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_MOONEY\Desktop\Mooney Desktop\21st CCLC\_2025_21CCLC Subgrantee Annual Evaluation\2025 Annual Evaluation Template and Guidance\"/>
    </mc:Choice>
  </mc:AlternateContent>
  <xr:revisionPtr revIDLastSave="0" documentId="13_ncr:1_{44998C74-8BB2-42CE-9A92-250FF3318539}" xr6:coauthVersionLast="47" xr6:coauthVersionMax="47" xr10:uidLastSave="{00000000-0000-0000-0000-000000000000}"/>
  <bookViews>
    <workbookView xWindow="28680" yWindow="-120" windowWidth="29040" windowHeight="15720" xr2:uid="{829B0308-86F1-4B14-88CD-E1D959EDD1CB}"/>
  </bookViews>
  <sheets>
    <sheet name="Cover Sheet" sheetId="1" r:id="rId1"/>
    <sheet name="A" sheetId="2" r:id="rId2"/>
    <sheet name="B" sheetId="3" r:id="rId3"/>
    <sheet name="C" sheetId="4" r:id="rId4"/>
    <sheet name="D" sheetId="5" r:id="rId5"/>
    <sheet name="E" sheetId="6" r:id="rId6"/>
    <sheet name="F" sheetId="7" r:id="rId7"/>
    <sheet name="G" sheetId="8" r:id="rId8"/>
    <sheet name="H" sheetId="9" r:id="rId9"/>
  </sheets>
  <definedNames>
    <definedName name="_Toc108436527" localSheetId="0">'Cover Sheet'!$B$1</definedName>
    <definedName name="_Toc108436528" localSheetId="0">'Cover Sheet'!$B$2</definedName>
    <definedName name="_Toc108436529" localSheetId="0">'Cover Sheet'!$B$3</definedName>
    <definedName name="_xlnm.Print_Area" localSheetId="3">'C'!$A$1:$N$53</definedName>
    <definedName name="_xlnm.Print_Area" localSheetId="0">'Cover Sheet'!$A$1:$N$32</definedName>
    <definedName name="_xlnm.Print_Area" localSheetId="4">D!$A$1:$M$40</definedName>
    <definedName name="_xlnm.Print_Area" localSheetId="5">E!$A$1:$G$30</definedName>
    <definedName name="_xlnm.Print_Area" localSheetId="6">F!$A$1:$P$78</definedName>
    <definedName name="_xlnm.Print_Area" localSheetId="7">G!$A$1:$M$74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4" i="8" l="1"/>
  <c r="E64" i="8"/>
  <c r="F64" i="8"/>
  <c r="G64" i="8"/>
  <c r="J64" i="8"/>
  <c r="M64" i="8"/>
  <c r="A28" i="8"/>
  <c r="E28" i="8"/>
  <c r="F28" i="8"/>
  <c r="G28" i="8"/>
  <c r="J28" i="8"/>
  <c r="M28" i="8"/>
  <c r="A66" i="7"/>
  <c r="E66" i="7"/>
  <c r="F66" i="7"/>
  <c r="G66" i="7"/>
  <c r="K66" i="7"/>
  <c r="L66" i="7"/>
  <c r="A28" i="7"/>
  <c r="E28" i="7"/>
  <c r="F28" i="7"/>
  <c r="G28" i="7"/>
  <c r="M28" i="7"/>
  <c r="N28" i="7" s="1"/>
  <c r="E55" i="8"/>
  <c r="F55" i="8"/>
  <c r="G55" i="8"/>
  <c r="E56" i="8"/>
  <c r="F56" i="8"/>
  <c r="G56" i="8"/>
  <c r="E57" i="8"/>
  <c r="F57" i="8"/>
  <c r="G57" i="8"/>
  <c r="E58" i="8"/>
  <c r="F58" i="8"/>
  <c r="G58" i="8"/>
  <c r="E57" i="7"/>
  <c r="F57" i="7"/>
  <c r="G57" i="7"/>
  <c r="E58" i="7"/>
  <c r="F58" i="7"/>
  <c r="G58" i="7"/>
  <c r="E59" i="7"/>
  <c r="F59" i="7"/>
  <c r="G59" i="7"/>
  <c r="H30" i="8"/>
  <c r="H66" i="8"/>
  <c r="I30" i="8"/>
  <c r="I66" i="8"/>
  <c r="J19" i="8"/>
  <c r="J20" i="8"/>
  <c r="J21" i="8"/>
  <c r="J22" i="8"/>
  <c r="J23" i="8"/>
  <c r="J24" i="8"/>
  <c r="J25" i="8"/>
  <c r="J26" i="8"/>
  <c r="J27" i="8"/>
  <c r="J29" i="8"/>
  <c r="J55" i="8"/>
  <c r="J56" i="8"/>
  <c r="J57" i="8"/>
  <c r="J58" i="8"/>
  <c r="J59" i="8"/>
  <c r="J60" i="8"/>
  <c r="J61" i="8"/>
  <c r="J62" i="8"/>
  <c r="J63" i="8"/>
  <c r="J65" i="8"/>
  <c r="L30" i="8"/>
  <c r="K30" i="8"/>
  <c r="H30" i="7"/>
  <c r="F28" i="3"/>
  <c r="F24" i="3"/>
  <c r="J30" i="2"/>
  <c r="I30" i="2"/>
  <c r="M56" i="8"/>
  <c r="M57" i="8"/>
  <c r="M58" i="8"/>
  <c r="M59" i="8"/>
  <c r="M60" i="8"/>
  <c r="M61" i="8"/>
  <c r="M62" i="8"/>
  <c r="M63" i="8"/>
  <c r="M65" i="8"/>
  <c r="M55" i="8"/>
  <c r="M20" i="8"/>
  <c r="M21" i="8"/>
  <c r="M22" i="8"/>
  <c r="M23" i="8"/>
  <c r="M24" i="8"/>
  <c r="M25" i="8"/>
  <c r="M26" i="8"/>
  <c r="M27" i="8"/>
  <c r="M29" i="8"/>
  <c r="M19" i="8"/>
  <c r="O26" i="7"/>
  <c r="O27" i="7"/>
  <c r="N26" i="7"/>
  <c r="N27" i="7"/>
  <c r="N29" i="7"/>
  <c r="M19" i="7"/>
  <c r="O19" i="7" s="1"/>
  <c r="M20" i="7"/>
  <c r="N20" i="7" s="1"/>
  <c r="M21" i="7"/>
  <c r="N21" i="7" s="1"/>
  <c r="K57" i="7"/>
  <c r="L57" i="7" s="1"/>
  <c r="G59" i="8"/>
  <c r="G60" i="8"/>
  <c r="G61" i="8"/>
  <c r="G62" i="8"/>
  <c r="G63" i="8"/>
  <c r="G65" i="8"/>
  <c r="F59" i="8"/>
  <c r="F60" i="8"/>
  <c r="F61" i="8"/>
  <c r="F62" i="8"/>
  <c r="F63" i="8"/>
  <c r="F65" i="8"/>
  <c r="E59" i="8"/>
  <c r="E60" i="8"/>
  <c r="E61" i="8"/>
  <c r="E62" i="8"/>
  <c r="E63" i="8"/>
  <c r="E65" i="8"/>
  <c r="A56" i="8"/>
  <c r="A57" i="8"/>
  <c r="A58" i="8"/>
  <c r="A59" i="8"/>
  <c r="A60" i="8"/>
  <c r="A61" i="8"/>
  <c r="A62" i="8"/>
  <c r="A63" i="8"/>
  <c r="A65" i="8"/>
  <c r="A55" i="8"/>
  <c r="G20" i="8"/>
  <c r="G21" i="8"/>
  <c r="G22" i="8"/>
  <c r="G23" i="8"/>
  <c r="G24" i="8"/>
  <c r="G25" i="8"/>
  <c r="G26" i="8"/>
  <c r="G27" i="8"/>
  <c r="G29" i="8"/>
  <c r="G19" i="8"/>
  <c r="F20" i="8"/>
  <c r="F21" i="8"/>
  <c r="F22" i="8"/>
  <c r="F23" i="8"/>
  <c r="F24" i="8"/>
  <c r="F25" i="8"/>
  <c r="F26" i="8"/>
  <c r="F27" i="8"/>
  <c r="F29" i="8"/>
  <c r="F19" i="8"/>
  <c r="E20" i="8"/>
  <c r="E21" i="8"/>
  <c r="E22" i="8"/>
  <c r="E23" i="8"/>
  <c r="E24" i="8"/>
  <c r="E25" i="8"/>
  <c r="E26" i="8"/>
  <c r="E27" i="8"/>
  <c r="E29" i="8"/>
  <c r="E19" i="8"/>
  <c r="A20" i="8"/>
  <c r="A21" i="8"/>
  <c r="A22" i="8"/>
  <c r="A23" i="8"/>
  <c r="A24" i="8"/>
  <c r="A25" i="8"/>
  <c r="A26" i="8"/>
  <c r="A27" i="8"/>
  <c r="A29" i="8"/>
  <c r="A19" i="8"/>
  <c r="L66" i="8"/>
  <c r="K66" i="8"/>
  <c r="G60" i="7"/>
  <c r="G61" i="7"/>
  <c r="G62" i="7"/>
  <c r="G63" i="7"/>
  <c r="G64" i="7"/>
  <c r="G65" i="7"/>
  <c r="G67" i="7"/>
  <c r="F60" i="7"/>
  <c r="F61" i="7"/>
  <c r="F62" i="7"/>
  <c r="F63" i="7"/>
  <c r="F64" i="7"/>
  <c r="F65" i="7"/>
  <c r="F67" i="7"/>
  <c r="E60" i="7"/>
  <c r="E61" i="7"/>
  <c r="E62" i="7"/>
  <c r="E63" i="7"/>
  <c r="E64" i="7"/>
  <c r="E65" i="7"/>
  <c r="E67" i="7"/>
  <c r="A58" i="7"/>
  <c r="A59" i="7"/>
  <c r="A60" i="7"/>
  <c r="A61" i="7"/>
  <c r="A62" i="7"/>
  <c r="A63" i="7"/>
  <c r="A64" i="7"/>
  <c r="A65" i="7"/>
  <c r="A67" i="7"/>
  <c r="G20" i="7"/>
  <c r="G21" i="7"/>
  <c r="G22" i="7"/>
  <c r="G23" i="7"/>
  <c r="G24" i="7"/>
  <c r="G25" i="7"/>
  <c r="G26" i="7"/>
  <c r="G27" i="7"/>
  <c r="G29" i="7"/>
  <c r="G19" i="7"/>
  <c r="F20" i="7"/>
  <c r="F21" i="7"/>
  <c r="F22" i="7"/>
  <c r="F23" i="7"/>
  <c r="F24" i="7"/>
  <c r="F25" i="7"/>
  <c r="F26" i="7"/>
  <c r="F27" i="7"/>
  <c r="F29" i="7"/>
  <c r="F19" i="7"/>
  <c r="E20" i="7"/>
  <c r="E21" i="7"/>
  <c r="E22" i="7"/>
  <c r="E23" i="7"/>
  <c r="E24" i="7"/>
  <c r="E25" i="7"/>
  <c r="E26" i="7"/>
  <c r="E27" i="7"/>
  <c r="E29" i="7"/>
  <c r="E19" i="7"/>
  <c r="A20" i="7"/>
  <c r="A21" i="7"/>
  <c r="A22" i="7"/>
  <c r="A23" i="7"/>
  <c r="A24" i="7"/>
  <c r="A25" i="7"/>
  <c r="A26" i="7"/>
  <c r="A27" i="7"/>
  <c r="A29" i="7"/>
  <c r="A19" i="7"/>
  <c r="A57" i="7"/>
  <c r="J60" i="2"/>
  <c r="I60" i="2"/>
  <c r="H68" i="7"/>
  <c r="J68" i="7"/>
  <c r="I68" i="7"/>
  <c r="K67" i="7"/>
  <c r="L67" i="7" s="1"/>
  <c r="K65" i="7"/>
  <c r="L65" i="7" s="1"/>
  <c r="K64" i="7"/>
  <c r="L64" i="7" s="1"/>
  <c r="K63" i="7"/>
  <c r="L63" i="7" s="1"/>
  <c r="K62" i="7"/>
  <c r="L62" i="7" s="1"/>
  <c r="K61" i="7"/>
  <c r="L61" i="7" s="1"/>
  <c r="K60" i="7"/>
  <c r="L60" i="7" s="1"/>
  <c r="K59" i="7"/>
  <c r="L59" i="7" s="1"/>
  <c r="K58" i="7"/>
  <c r="L58" i="7" s="1"/>
  <c r="M22" i="7"/>
  <c r="O22" i="7" s="1"/>
  <c r="M23" i="7"/>
  <c r="N23" i="7" s="1"/>
  <c r="M24" i="7"/>
  <c r="N24" i="7" s="1"/>
  <c r="M25" i="7"/>
  <c r="O25" i="7" s="1"/>
  <c r="M26" i="7"/>
  <c r="M27" i="7"/>
  <c r="M29" i="7"/>
  <c r="O29" i="7" s="1"/>
  <c r="L30" i="7"/>
  <c r="I30" i="7"/>
  <c r="J30" i="7"/>
  <c r="K30" i="7"/>
  <c r="O28" i="7" l="1"/>
  <c r="O23" i="7"/>
  <c r="N25" i="7"/>
  <c r="O21" i="7"/>
  <c r="N19" i="7"/>
  <c r="J30" i="8"/>
  <c r="O24" i="7"/>
  <c r="O20" i="7"/>
  <c r="N22" i="7"/>
  <c r="J66" i="8"/>
  <c r="M66" i="8"/>
  <c r="M30" i="8"/>
  <c r="K68" i="7"/>
  <c r="L68" i="7" s="1"/>
  <c r="M30" i="7"/>
  <c r="O30" i="7" s="1"/>
  <c r="N30" i="7" l="1"/>
</calcChain>
</file>

<file path=xl/sharedStrings.xml><?xml version="1.0" encoding="utf-8"?>
<sst xmlns="http://schemas.openxmlformats.org/spreadsheetml/2006/main" count="251" uniqueCount="165">
  <si>
    <t>Program Name</t>
  </si>
  <si>
    <t>Grantee Organization Number</t>
  </si>
  <si>
    <t>Report Sections</t>
  </si>
  <si>
    <t>Budget Summary</t>
  </si>
  <si>
    <t>Program Administration and Collaboration/Partnerships</t>
  </si>
  <si>
    <t>Student Attendance in the Afterschool/Summer Program</t>
  </si>
  <si>
    <t>Instructional Staff Surveys to Monitor Student Improvement</t>
  </si>
  <si>
    <t>Additional Comments on Program Implementation</t>
  </si>
  <si>
    <t>A</t>
  </si>
  <si>
    <t>B</t>
  </si>
  <si>
    <t>C</t>
  </si>
  <si>
    <t>D</t>
  </si>
  <si>
    <t>E</t>
  </si>
  <si>
    <t>F</t>
  </si>
  <si>
    <t>G</t>
  </si>
  <si>
    <t>H</t>
  </si>
  <si>
    <t>*Notes regarding auto-calculation fields:</t>
  </si>
  <si>
    <r>
      <t>·</t>
    </r>
    <r>
      <rPr>
        <sz val="10"/>
        <color rgb="FF810053"/>
        <rFont val="Times New Roman"/>
        <family val="1"/>
      </rPr>
      <t xml:space="preserve">       </t>
    </r>
    <r>
      <rPr>
        <sz val="10"/>
        <color rgb="FF810053"/>
        <rFont val="Calibri"/>
        <family val="2"/>
        <scheme val="minor"/>
      </rPr>
      <t xml:space="preserve">It is normal to experience a brief lag-time in the auto-calculation fields as you go along. </t>
    </r>
  </si>
  <si>
    <r>
      <t>·</t>
    </r>
    <r>
      <rPr>
        <sz val="10"/>
        <color rgb="FF810053"/>
        <rFont val="Times New Roman"/>
        <family val="1"/>
      </rPr>
      <t xml:space="preserve">       </t>
    </r>
    <r>
      <rPr>
        <sz val="10"/>
        <color rgb="FF810053"/>
        <rFont val="Calibri"/>
        <family val="2"/>
        <scheme val="minor"/>
      </rPr>
      <t>Using the “Tab” key to navigate between fields can help trigger the auto-calculation function if certain formula fields do not appear to be populating.</t>
    </r>
  </si>
  <si>
    <r>
      <t>·</t>
    </r>
    <r>
      <rPr>
        <sz val="10"/>
        <color rgb="FF810053"/>
        <rFont val="Times New Roman"/>
        <family val="1"/>
      </rPr>
      <t xml:space="preserve">       </t>
    </r>
    <r>
      <rPr>
        <sz val="10"/>
        <color rgb="FF810053"/>
        <rFont val="Calibri"/>
        <family val="2"/>
        <scheme val="minor"/>
      </rPr>
      <t xml:space="preserve">The formula used for the auto-calculations has been left in the instructions for your information. </t>
    </r>
  </si>
  <si>
    <t>Elem</t>
  </si>
  <si>
    <t>Middle</t>
  </si>
  <si>
    <t>High</t>
  </si>
  <si>
    <t>Column 1:</t>
  </si>
  <si>
    <t xml:space="preserve">Column 2: </t>
  </si>
  <si>
    <t xml:space="preserve">Column 3: </t>
  </si>
  <si>
    <t xml:space="preserve">Column 4: </t>
  </si>
  <si>
    <t>Across All Centers</t>
  </si>
  <si>
    <r>
      <t>Proposed # to be Served</t>
    </r>
    <r>
      <rPr>
        <b/>
        <vertAlign val="superscript"/>
        <sz val="11"/>
        <color theme="0"/>
        <rFont val="Calibri"/>
        <family val="2"/>
        <scheme val="minor"/>
      </rPr>
      <t>1</t>
    </r>
  </si>
  <si>
    <r>
      <t>Actual # Served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</si>
  <si>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Row 1</t>
  </si>
  <si>
    <t>Row 2</t>
  </si>
  <si>
    <t>Row 3</t>
  </si>
  <si>
    <t>Row 4</t>
  </si>
  <si>
    <t>Row 5</t>
  </si>
  <si>
    <t>Row 6</t>
  </si>
  <si>
    <t>Row 7</t>
  </si>
  <si>
    <t>Row 8</t>
  </si>
  <si>
    <t>Row 9</t>
  </si>
  <si>
    <t>Row 10</t>
  </si>
  <si>
    <t xml:space="preserve">Total Grant Award for Past Year </t>
  </si>
  <si>
    <t>Total Allotted Funds for Past Year</t>
  </si>
  <si>
    <t>Actual # of Students Served in the Afterschool Program</t>
  </si>
  <si>
    <t xml:space="preserve">Cost per Student Served in the Afterschool Program </t>
  </si>
  <si>
    <t>Program Expenditure Total for Past Summer</t>
  </si>
  <si>
    <t>Actual # of Students Served in the Summer Program</t>
  </si>
  <si>
    <t xml:space="preserve">Cost per Student Served in the Summer Program </t>
  </si>
  <si>
    <t>1.</t>
  </si>
  <si>
    <t>We were...</t>
  </si>
  <si>
    <t>...very successful (no challenges or problems experienced with providing high-quality academic activities).</t>
  </si>
  <si>
    <t>...mostly successful (had a few small challenges or problems along the way in providing high-quality academic activities but resolved them).</t>
  </si>
  <si>
    <t>2.</t>
  </si>
  <si>
    <t>...very successful (no challenges or problems experienced with providing high-quality enrichment activities).</t>
  </si>
  <si>
    <t>...mostly successful (had a few small challenges or problems along the way in providing high-quality enrichment activities but resolved them).</t>
  </si>
  <si>
    <t>3.</t>
  </si>
  <si>
    <t>Yes</t>
  </si>
  <si>
    <t>No</t>
  </si>
  <si>
    <t>4.</t>
  </si>
  <si>
    <t>...very successful (no challenges or problems experienced with providing high-quality academic programming this past summer).</t>
  </si>
  <si>
    <t>...mostly successful (had a few small challenges or problems in providing high-quality academic programming this past summer but resolved them).</t>
  </si>
  <si>
    <t>5.</t>
  </si>
  <si>
    <t>...very successful (no challenges or problems experienced with providing high-quality enrichment programming this past summer).</t>
  </si>
  <si>
    <t>...mostly successful (had a few small challenges or problems in providing high-quality enrichment programming this past summer but resolved them).</t>
  </si>
  <si>
    <t>Event/Activity Name</t>
  </si>
  <si>
    <t>Category</t>
  </si>
  <si>
    <t>Literacy</t>
  </si>
  <si>
    <t>Other</t>
  </si>
  <si>
    <t># Attendees</t>
  </si>
  <si>
    <t>Perceived Success</t>
  </si>
  <si>
    <t>Activity Outcome(s)</t>
  </si>
  <si>
    <r>
      <t xml:space="preserve">Reflecting on the </t>
    </r>
    <r>
      <rPr>
        <b/>
        <u/>
        <sz val="10.5"/>
        <color theme="0"/>
        <rFont val="Calibri"/>
        <family val="2"/>
        <scheme val="minor"/>
      </rPr>
      <t>academic activities</t>
    </r>
    <r>
      <rPr>
        <sz val="10.5"/>
        <color theme="0"/>
        <rFont val="Calibri"/>
        <family val="2"/>
        <scheme val="minor"/>
      </rPr>
      <t xml:space="preserve"> provided this past year to students </t>
    </r>
    <r>
      <rPr>
        <b/>
        <sz val="10.5"/>
        <color theme="0"/>
        <rFont val="Calibri"/>
        <family val="2"/>
        <scheme val="minor"/>
      </rPr>
      <t>in the Afterschool Program</t>
    </r>
    <r>
      <rPr>
        <sz val="10.5"/>
        <color theme="0"/>
        <rFont val="Calibri"/>
        <family val="2"/>
        <scheme val="minor"/>
      </rPr>
      <t xml:space="preserve"> (e.g., homework assistance, tutoring), please rate your overall level of success in implementing high-quality core educational services/activities in the areas of Math and/or Language Arts. </t>
    </r>
  </si>
  <si>
    <r>
      <t xml:space="preserve">Reflecting on the </t>
    </r>
    <r>
      <rPr>
        <b/>
        <u/>
        <sz val="10.5"/>
        <color theme="0"/>
        <rFont val="Calibri"/>
        <family val="2"/>
        <scheme val="minor"/>
      </rPr>
      <t>enrichment activities</t>
    </r>
    <r>
      <rPr>
        <sz val="10.5"/>
        <color theme="0"/>
        <rFont val="Calibri"/>
        <family val="2"/>
        <scheme val="minor"/>
      </rPr>
      <t xml:space="preserve"> you provided this past year </t>
    </r>
    <r>
      <rPr>
        <b/>
        <u/>
        <sz val="10.5"/>
        <color theme="0"/>
        <rFont val="Calibri"/>
        <family val="2"/>
        <scheme val="minor"/>
      </rPr>
      <t>in the Afterschool Program</t>
    </r>
    <r>
      <rPr>
        <sz val="10.5"/>
        <color theme="0"/>
        <rFont val="Calibri"/>
        <family val="2"/>
        <scheme val="minor"/>
      </rPr>
      <t xml:space="preserve"> (e.g., career readiness, health or fitness, character education), please rate your overall level of success in implementing high-quality enrichment activities. </t>
    </r>
  </si>
  <si>
    <t>VS</t>
  </si>
  <si>
    <t>MS</t>
  </si>
  <si>
    <t>SS</t>
  </si>
  <si>
    <t>School Year Program Administration Component</t>
  </si>
  <si>
    <t>Notes/Comments</t>
  </si>
  <si>
    <t>Community Outreach</t>
  </si>
  <si>
    <t xml:space="preserve">Staffing </t>
  </si>
  <si>
    <t>Professional Development for Staff and Volunteers</t>
  </si>
  <si>
    <t>Student Transportation (if N/A, leave blank)</t>
  </si>
  <si>
    <t>Obtaining Key Resources (facilities, technology, etc.)</t>
  </si>
  <si>
    <t>Establishing Collaborations/Partnerships</t>
  </si>
  <si>
    <t>Establishing regular, working relationship with LEA or schools</t>
  </si>
  <si>
    <r>
      <t xml:space="preserve">Summer Program Administration Component
</t>
    </r>
    <r>
      <rPr>
        <b/>
        <i/>
        <sz val="11"/>
        <color theme="0"/>
        <rFont val="Calibri"/>
        <family val="2"/>
        <scheme val="minor"/>
      </rPr>
      <t>(If no summer programming was provided, leave blank)</t>
    </r>
  </si>
  <si>
    <t>Moderate</t>
  </si>
  <si>
    <t>Low</t>
  </si>
  <si>
    <r>
      <t xml:space="preserve">(b)
</t>
    </r>
    <r>
      <rPr>
        <sz val="11"/>
        <color theme="0"/>
        <rFont val="Calibri"/>
        <family val="2"/>
        <scheme val="minor"/>
      </rPr>
      <t># Attended between</t>
    </r>
    <r>
      <rPr>
        <b/>
        <sz val="11"/>
        <color theme="0"/>
        <rFont val="Calibri"/>
        <family val="2"/>
        <scheme val="minor"/>
      </rPr>
      <t xml:space="preserve">
&lt; 269 hours and 
≥ 90 hours</t>
    </r>
  </si>
  <si>
    <t>% of Students Served who Attended 45 Hours or More</t>
  </si>
  <si>
    <t>% of Students Served who Attended 90 Hours or More</t>
  </si>
  <si>
    <t>Average # of Hours Attended</t>
  </si>
  <si>
    <t xml:space="preserve">Column 5: </t>
  </si>
  <si>
    <t xml:space="preserve">Column 6: </t>
  </si>
  <si>
    <r>
      <rPr>
        <sz val="11"/>
        <color theme="0"/>
        <rFont val="Calibri"/>
        <family val="2"/>
        <scheme val="minor"/>
      </rPr>
      <t xml:space="preserve"># Attended </t>
    </r>
    <r>
      <rPr>
        <b/>
        <sz val="11"/>
        <color theme="0"/>
        <rFont val="Calibri"/>
        <family val="2"/>
        <scheme val="minor"/>
      </rPr>
      <t xml:space="preserve">
≥ 80 hours</t>
    </r>
  </si>
  <si>
    <r>
      <rPr>
        <sz val="11"/>
        <color theme="0"/>
        <rFont val="Calibri"/>
        <family val="2"/>
        <scheme val="minor"/>
      </rPr>
      <t xml:space="preserve"># Attended </t>
    </r>
    <r>
      <rPr>
        <b/>
        <sz val="11"/>
        <color theme="0"/>
        <rFont val="Calibri"/>
        <family val="2"/>
        <scheme val="minor"/>
      </rPr>
      <t xml:space="preserve">
&lt; 15 hours</t>
    </r>
  </si>
  <si>
    <t>% of Students Served who Attended 80 Hours or More</t>
  </si>
  <si>
    <r>
      <rPr>
        <sz val="11"/>
        <color theme="0"/>
        <rFont val="Calibri"/>
        <family val="2"/>
        <scheme val="minor"/>
      </rPr>
      <t xml:space="preserve"># Attended between </t>
    </r>
    <r>
      <rPr>
        <b/>
        <sz val="11"/>
        <color theme="0"/>
        <rFont val="Calibri"/>
        <family val="2"/>
        <scheme val="minor"/>
      </rPr>
      <t xml:space="preserve">
&lt; 80 hours and 
≥ 15 hours</t>
    </r>
  </si>
  <si>
    <r>
      <t xml:space="preserve">(c)
</t>
    </r>
    <r>
      <rPr>
        <sz val="11"/>
        <color theme="0"/>
        <rFont val="Calibri"/>
        <family val="2"/>
        <scheme val="minor"/>
      </rPr>
      <t># Attended between</t>
    </r>
    <r>
      <rPr>
        <b/>
        <sz val="11"/>
        <color theme="0"/>
        <rFont val="Calibri"/>
        <family val="2"/>
        <scheme val="minor"/>
      </rPr>
      <t xml:space="preserve">
&lt; 89 hours and 
≥ 45 hours</t>
    </r>
  </si>
  <si>
    <r>
      <t xml:space="preserve">(d)
</t>
    </r>
    <r>
      <rPr>
        <sz val="11"/>
        <color theme="0"/>
        <rFont val="Calibri"/>
        <family val="2"/>
        <scheme val="minor"/>
      </rPr>
      <t xml:space="preserve"># Attended between </t>
    </r>
    <r>
      <rPr>
        <b/>
        <sz val="11"/>
        <color theme="0"/>
        <rFont val="Calibri"/>
        <family val="2"/>
        <scheme val="minor"/>
      </rPr>
      <t xml:space="preserve">
&lt; 44 hours and 
≥ 15 hours</t>
    </r>
  </si>
  <si>
    <t>G1. School Year Instructional Staff Survey</t>
  </si>
  <si>
    <t>G2. Summer Instructional Staff Survey</t>
  </si>
  <si>
    <t>Please provide the contact information of the individual completing this report and date of completion.</t>
  </si>
  <si>
    <t>Name</t>
  </si>
  <si>
    <t>Title</t>
  </si>
  <si>
    <t>Email</t>
  </si>
  <si>
    <t>Date</t>
  </si>
  <si>
    <r>
      <t xml:space="preserve">(a)
</t>
    </r>
    <r>
      <rPr>
        <sz val="11"/>
        <color theme="0"/>
        <rFont val="Calibri"/>
        <family val="2"/>
        <scheme val="minor"/>
      </rPr>
      <t xml:space="preserve"># Attended </t>
    </r>
    <r>
      <rPr>
        <b/>
        <sz val="11"/>
        <color theme="0"/>
        <rFont val="Calibri"/>
        <family val="2"/>
        <scheme val="minor"/>
      </rPr>
      <t xml:space="preserve">
≥ 270 hours</t>
    </r>
  </si>
  <si>
    <r>
      <t xml:space="preserve">(e)
</t>
    </r>
    <r>
      <rPr>
        <sz val="11"/>
        <color theme="0"/>
        <rFont val="Calibri"/>
        <family val="2"/>
        <scheme val="minor"/>
      </rPr>
      <t># Attended</t>
    </r>
    <r>
      <rPr>
        <b/>
        <sz val="11"/>
        <color theme="0"/>
        <rFont val="Calibri"/>
        <family val="2"/>
        <scheme val="minor"/>
      </rPr>
      <t xml:space="preserve">
&lt; 15 hours</t>
    </r>
  </si>
  <si>
    <t>6.</t>
  </si>
  <si>
    <t xml:space="preserve">Column 1: </t>
  </si>
  <si>
    <r>
      <t xml:space="preserve">Total # of Students Served
</t>
    </r>
    <r>
      <rPr>
        <i/>
        <sz val="11"/>
        <color theme="0"/>
        <rFont val="Calibri"/>
        <family val="2"/>
        <scheme val="minor"/>
      </rPr>
      <t>(Columns 1a + 1b + 
1c + 1d + 1e)</t>
    </r>
  </si>
  <si>
    <t>School Year Center Name</t>
  </si>
  <si>
    <t>Summer Center Name</t>
  </si>
  <si>
    <t>School Year Grade 
Levels Served</t>
  </si>
  <si>
    <t>Summer Grade 
Levels Served</t>
  </si>
  <si>
    <r>
      <t xml:space="preserve">Total # of Students Served
</t>
    </r>
    <r>
      <rPr>
        <i/>
        <sz val="11"/>
        <color theme="0"/>
        <rFont val="Calibri"/>
        <family val="2"/>
        <scheme val="minor"/>
      </rPr>
      <t>(Columns 1 + 2 + 3)</t>
    </r>
  </si>
  <si>
    <r>
      <t>·</t>
    </r>
    <r>
      <rPr>
        <sz val="10"/>
        <color rgb="FF810053"/>
        <rFont val="Times New Roman"/>
        <family val="1"/>
      </rPr>
      <t xml:space="preserve">       </t>
    </r>
    <r>
      <rPr>
        <sz val="10"/>
        <color rgb="FF810053"/>
        <rFont val="Calibri"/>
        <family val="2"/>
        <scheme val="minor"/>
      </rPr>
      <t xml:space="preserve">Table cells completely outlined in magenta will </t>
    </r>
    <r>
      <rPr>
        <u/>
        <sz val="10"/>
        <color rgb="FF810053"/>
        <rFont val="Calibri"/>
        <family val="2"/>
        <scheme val="minor"/>
      </rPr>
      <t>auto-calculate</t>
    </r>
    <r>
      <rPr>
        <sz val="10"/>
        <color rgb="FF810053"/>
        <rFont val="Calibri"/>
        <family val="2"/>
        <scheme val="minor"/>
      </rPr>
      <t xml:space="preserve"> based on the data you enter elsewhere. </t>
    </r>
  </si>
  <si>
    <t>Total Hours of Operation</t>
  </si>
  <si>
    <t xml:space="preserve">In the table above, did any of your Centers have an average student attendance of less than 80 hours in the Summer Program, as shown in the far-right column? </t>
  </si>
  <si>
    <t xml:space="preserve">In the table above, did any of your Centers have an average student attendance of less than 90 hours in the Afterschool Program, as shown in the far-right column? </t>
  </si>
  <si>
    <t>Estimated Program Expenditure Total for Past School Year</t>
  </si>
  <si>
    <t xml:space="preserve">Total Allotted Funds Expended for Past Year </t>
  </si>
  <si>
    <t>Core Educational Services and Other Enrichment Activities that Complement the Academic Program</t>
  </si>
  <si>
    <t>Family Educational Development Opportunities</t>
  </si>
  <si>
    <r>
      <t xml:space="preserve"># Attendees that Have Outcome Data to Report
</t>
    </r>
    <r>
      <rPr>
        <b/>
        <sz val="10"/>
        <color theme="0"/>
        <rFont val="Calibri"/>
        <family val="2"/>
        <scheme val="minor"/>
      </rPr>
      <t>(all grades)</t>
    </r>
  </si>
  <si>
    <r>
      <t xml:space="preserve"># of Attendees with Improved Engagement in Learning Reported </t>
    </r>
    <r>
      <rPr>
        <b/>
        <sz val="10"/>
        <color theme="0"/>
        <rFont val="Calibri"/>
        <family val="2"/>
        <scheme val="minor"/>
      </rPr>
      <t>(all grades)</t>
    </r>
  </si>
  <si>
    <r>
      <t xml:space="preserve">% of Attendees with Improved Engagement in Learning Reported
</t>
    </r>
    <r>
      <rPr>
        <b/>
        <sz val="10"/>
        <color theme="0"/>
        <rFont val="Calibri"/>
        <family val="2"/>
        <scheme val="minor"/>
      </rPr>
      <t>(all grades)</t>
    </r>
  </si>
  <si>
    <r>
      <t xml:space="preserve"># of Attendees with Improved Engagement in Learning Reported in 21DC 
</t>
    </r>
    <r>
      <rPr>
        <b/>
        <sz val="10"/>
        <color theme="0"/>
        <rFont val="Calibri"/>
        <family val="2"/>
        <scheme val="minor"/>
      </rPr>
      <t>(grades 1-5 only)</t>
    </r>
  </si>
  <si>
    <r>
      <t xml:space="preserve">% of Attendees with Improved Engagement in Learning Reported in 21DC 
</t>
    </r>
    <r>
      <rPr>
        <b/>
        <sz val="10"/>
        <color theme="0"/>
        <rFont val="Calibri"/>
        <family val="2"/>
        <scheme val="minor"/>
      </rPr>
      <t>(grades 1-5 only)</t>
    </r>
  </si>
  <si>
    <r>
      <t xml:space="preserve"># Attendees that Have Outcome Data to Report 
in 21DC
</t>
    </r>
    <r>
      <rPr>
        <b/>
        <sz val="10"/>
        <color theme="0"/>
        <rFont val="Calibri"/>
        <family val="2"/>
        <scheme val="minor"/>
      </rPr>
      <t>(grades 1-5 only)</t>
    </r>
  </si>
  <si>
    <r>
      <t xml:space="preserve"> # of Attendees that Have Outcome Data to Report
</t>
    </r>
    <r>
      <rPr>
        <b/>
        <sz val="10"/>
        <color theme="0"/>
        <rFont val="Calibri"/>
        <family val="2"/>
        <scheme val="minor"/>
      </rPr>
      <t>(all grades)</t>
    </r>
  </si>
  <si>
    <t>...somewhat successful (need to improve/rethink some of our academic activities for future programming).</t>
  </si>
  <si>
    <t>...somewhat successful (need to improve/rethink some of our enrichment activities for future programming).</t>
  </si>
  <si>
    <t>...somewhat successful (need to improve/rethink some of our academic summer programming for future programming).</t>
  </si>
  <si>
    <t>...somewhat successful (need to improve/rethink some of our enrichment summer programming for future programming).</t>
  </si>
  <si>
    <r>
      <rPr>
        <i/>
        <vertAlign val="superscript"/>
        <sz val="9"/>
        <color rgb="FF132669"/>
        <rFont val="Calibri"/>
        <family val="2"/>
        <scheme val="minor"/>
      </rPr>
      <t>1</t>
    </r>
    <r>
      <rPr>
        <i/>
        <sz val="9"/>
        <color rgb="FF132669"/>
        <rFont val="Calibri"/>
        <family val="2"/>
        <scheme val="minor"/>
      </rPr>
      <t xml:space="preserve"> Proposed # to be Served (Across All Centers): use the total number of students proposed to be served in your original proposal (in CCIP, navigate to your “Funding Application”, "Related Documents”, "21</t>
    </r>
    <r>
      <rPr>
        <i/>
        <vertAlign val="superscript"/>
        <sz val="9"/>
        <color rgb="FF132669"/>
        <rFont val="Calibri"/>
        <family val="2"/>
        <scheme val="minor"/>
      </rPr>
      <t>st</t>
    </r>
    <r>
      <rPr>
        <i/>
        <sz val="9"/>
        <color rgb="FF132669"/>
        <rFont val="Calibri"/>
        <family val="2"/>
        <scheme val="minor"/>
      </rPr>
      <t xml:space="preserve"> CCLC Basic Program Information”). Or if your organization has an approved program amendment with NCDPI, you can use the proposed number of students to be served from the amendment. 
</t>
    </r>
    <r>
      <rPr>
        <i/>
        <vertAlign val="superscript"/>
        <sz val="9"/>
        <color rgb="FF132669"/>
        <rFont val="Calibri"/>
        <family val="2"/>
        <scheme val="minor"/>
      </rPr>
      <t xml:space="preserve">2 </t>
    </r>
    <r>
      <rPr>
        <i/>
        <sz val="9"/>
        <color rgb="FF132669"/>
        <rFont val="Calibri"/>
        <family val="2"/>
        <scheme val="minor"/>
      </rPr>
      <t>For the purposes of this report, “Actual # Served” should reflect the total of all student names you entered in 21DC with one or more days of attendance.</t>
    </r>
  </si>
  <si>
    <t xml:space="preserve">Total Allotted Funds Unexpended from Past Year </t>
  </si>
  <si>
    <r>
      <t xml:space="preserve">If Yes, please explain the improvements you will be making. </t>
    </r>
    <r>
      <rPr>
        <i/>
        <sz val="10.5"/>
        <color theme="1"/>
        <rFont val="Calibri"/>
        <family val="2"/>
        <scheme val="minor"/>
      </rPr>
      <t xml:space="preserve">(Note. If you need to insert a hard return to begin a new line/paragraph within in your response below, you must press Alt-Enter. Pressing Enter will cause the cursor to exit text box completely.) </t>
    </r>
  </si>
  <si>
    <r>
      <t xml:space="preserve">If Yes, please explain the improvements you will be making. </t>
    </r>
    <r>
      <rPr>
        <i/>
        <sz val="10.5"/>
        <color theme="1"/>
        <rFont val="Calibri"/>
        <family val="2"/>
        <scheme val="minor"/>
      </rPr>
      <t>(Note.  If you need to insert a hard return to begin a new line/paragraph within in your response below, you must press Alt-Enter. Pressing Enter will cause the cursor to exit text box completely.)</t>
    </r>
  </si>
  <si>
    <r>
      <t xml:space="preserve">If Yes, please explain the improvements you will be making. </t>
    </r>
    <r>
      <rPr>
        <i/>
        <sz val="10.5"/>
        <color theme="1"/>
        <rFont val="Calibri"/>
        <family val="2"/>
        <scheme val="minor"/>
      </rPr>
      <t xml:space="preserve">(Note. If you need to insert a hard return to begin a new line/paragraph within your response below, you must press Alt-Enter. Pressing Enter will cause the cursor to exit text box completely.) </t>
    </r>
  </si>
  <si>
    <r>
      <t xml:space="preserve">Number of Students Proposed and Served </t>
    </r>
    <r>
      <rPr>
        <b/>
        <i/>
        <sz val="9"/>
        <color theme="7"/>
        <rFont val="Calibri"/>
        <family val="2"/>
        <scheme val="minor"/>
      </rPr>
      <t>*Note. In order for Site-specific information to pre-populate in Sections F and H, Section A must be completed first.</t>
    </r>
  </si>
  <si>
    <r>
      <t xml:space="preserve">Cohort Number </t>
    </r>
    <r>
      <rPr>
        <b/>
        <vertAlign val="superscript"/>
        <sz val="12"/>
        <color rgb="FF132669"/>
        <rFont val="Calibri"/>
        <family val="2"/>
        <scheme val="minor"/>
      </rPr>
      <t>1</t>
    </r>
  </si>
  <si>
    <r>
      <rPr>
        <i/>
        <vertAlign val="superscript"/>
        <sz val="9"/>
        <color rgb="FF132669"/>
        <rFont val="Calibri"/>
        <family val="2"/>
        <scheme val="minor"/>
      </rPr>
      <t xml:space="preserve">1 </t>
    </r>
    <r>
      <rPr>
        <i/>
        <sz val="9"/>
        <color rgb="FF132669"/>
        <rFont val="Calibri"/>
        <family val="2"/>
        <scheme val="minor"/>
      </rPr>
      <t>If you had more than one 21</t>
    </r>
    <r>
      <rPr>
        <i/>
        <vertAlign val="superscript"/>
        <sz val="9"/>
        <color rgb="FF132669"/>
        <rFont val="Calibri"/>
        <family val="2"/>
        <scheme val="minor"/>
      </rPr>
      <t>st</t>
    </r>
    <r>
      <rPr>
        <i/>
        <sz val="9"/>
        <color rgb="FF132669"/>
        <rFont val="Calibri"/>
        <family val="2"/>
        <scheme val="minor"/>
      </rPr>
      <t xml:space="preserve"> CCLC grant for the program year on which you are reporting, please complete a separate 21</t>
    </r>
    <r>
      <rPr>
        <i/>
        <vertAlign val="superscript"/>
        <sz val="9"/>
        <color rgb="FF132669"/>
        <rFont val="Calibri"/>
        <family val="2"/>
        <scheme val="minor"/>
      </rPr>
      <t>st</t>
    </r>
    <r>
      <rPr>
        <i/>
        <sz val="9"/>
        <color rgb="FF132669"/>
        <rFont val="Calibri"/>
        <family val="2"/>
        <scheme val="minor"/>
      </rPr>
      <t xml:space="preserve"> CCLC Subgrantee Annual Program Evaluation Report for each.</t>
    </r>
  </si>
  <si>
    <t>A1. Number of Students Proposed and Served for Afterschool Program (SY 2024-25)</t>
  </si>
  <si>
    <t>Afterschool (SY 2024-2025)</t>
  </si>
  <si>
    <t>A2. Number of Students Proposed and Served for Summer Program (Summer 2025)</t>
  </si>
  <si>
    <t>Summer (2025)</t>
  </si>
  <si>
    <t>Total Program Budget Summary for Fiscal Year 2024-2025</t>
  </si>
  <si>
    <t>Afterschool Program Budget Summary for Fiscal Year 2024-2025</t>
  </si>
  <si>
    <t>Summer Program Budget Summary for Summer 2025</t>
  </si>
  <si>
    <t>C1. Academic and Enrichment Activities (SY 2024-25)</t>
  </si>
  <si>
    <t>C2. Summer Academic and Enrichment Activities (Summer 2025)</t>
  </si>
  <si>
    <r>
      <t xml:space="preserve">How successful were you in providing high-quality </t>
    </r>
    <r>
      <rPr>
        <b/>
        <u/>
        <sz val="10.5"/>
        <color theme="0"/>
        <rFont val="Calibri"/>
        <family val="2"/>
        <scheme val="minor"/>
      </rPr>
      <t>academic activities</t>
    </r>
    <r>
      <rPr>
        <sz val="10.5"/>
        <color theme="0"/>
        <rFont val="Calibri"/>
        <family val="2"/>
        <scheme val="minor"/>
      </rPr>
      <t xml:space="preserve"> this past summer?  (If no summer programming was provided in 2025, leave blank)</t>
    </r>
  </si>
  <si>
    <r>
      <t xml:space="preserve">How successful were you in providing a combination of high-quality </t>
    </r>
    <r>
      <rPr>
        <b/>
        <u/>
        <sz val="10.5"/>
        <color theme="0"/>
        <rFont val="Calibri"/>
        <family val="2"/>
        <scheme val="minor"/>
      </rPr>
      <t>enrichment activities</t>
    </r>
    <r>
      <rPr>
        <sz val="10.5"/>
        <color theme="0"/>
        <rFont val="Calibri"/>
        <family val="2"/>
        <scheme val="minor"/>
      </rPr>
      <t xml:space="preserve"> this past summer?  (If no summer programming was provided in 2025, leave blank)</t>
    </r>
  </si>
  <si>
    <r>
      <rPr>
        <b/>
        <sz val="10.5"/>
        <color theme="0"/>
        <rFont val="Calibri"/>
        <family val="2"/>
        <scheme val="minor"/>
      </rPr>
      <t xml:space="preserve">Cohort 17 Only: </t>
    </r>
    <r>
      <rPr>
        <sz val="10.5"/>
        <color theme="0"/>
        <rFont val="Calibri"/>
        <family val="2"/>
        <scheme val="minor"/>
      </rPr>
      <t xml:space="preserve"> Will you be making any changes in your Program Design to improve the quality or effectiveness of your </t>
    </r>
    <r>
      <rPr>
        <b/>
        <sz val="10.5"/>
        <color theme="0"/>
        <rFont val="Calibri"/>
        <family val="2"/>
        <scheme val="minor"/>
      </rPr>
      <t>summer</t>
    </r>
    <r>
      <rPr>
        <sz val="10.5"/>
        <color theme="0"/>
        <rFont val="Calibri"/>
        <family val="2"/>
        <scheme val="minor"/>
      </rPr>
      <t xml:space="preserve"> academic support or enrichment activities for next summer?</t>
    </r>
  </si>
  <si>
    <r>
      <rPr>
        <b/>
        <sz val="10.5"/>
        <color theme="0"/>
        <rFont val="Calibri"/>
        <family val="2"/>
        <scheme val="minor"/>
      </rPr>
      <t xml:space="preserve">Cohorts 17 Only: </t>
    </r>
    <r>
      <rPr>
        <sz val="10.5"/>
        <color theme="0"/>
        <rFont val="Calibri"/>
        <family val="2"/>
        <scheme val="minor"/>
      </rPr>
      <t xml:space="preserve">Will you be making any changes in the upcoming year to your Program Design to improve the quality or effectiveness of any of your </t>
    </r>
    <r>
      <rPr>
        <b/>
        <sz val="10.5"/>
        <color theme="0"/>
        <rFont val="Calibri"/>
        <family val="2"/>
        <scheme val="minor"/>
      </rPr>
      <t>Afterschool</t>
    </r>
    <r>
      <rPr>
        <sz val="10.5"/>
        <color theme="0"/>
        <rFont val="Calibri"/>
        <family val="2"/>
        <scheme val="minor"/>
      </rPr>
      <t xml:space="preserve"> academic support or enrichment activities?</t>
    </r>
  </si>
  <si>
    <r>
      <rPr>
        <b/>
        <sz val="11"/>
        <color theme="0"/>
        <rFont val="Calibri"/>
        <family val="2"/>
        <scheme val="minor"/>
      </rPr>
      <t>For Cohort 17 Only:</t>
    </r>
    <r>
      <rPr>
        <sz val="11"/>
        <color theme="0"/>
        <rFont val="Calibri"/>
        <family val="2"/>
        <scheme val="minor"/>
      </rPr>
      <t xml:space="preserve">  Will you be making any improvements to the activities provided in support of parents/families next school year (i.e., SY 2025-2026)?</t>
    </r>
  </si>
  <si>
    <r>
      <rPr>
        <b/>
        <sz val="11"/>
        <color theme="0"/>
        <rFont val="Calibri"/>
        <family val="2"/>
        <scheme val="minor"/>
      </rPr>
      <t>For Cohort 17 Only:</t>
    </r>
    <r>
      <rPr>
        <sz val="11"/>
        <color theme="0"/>
        <rFont val="Calibri"/>
        <family val="2"/>
        <scheme val="minor"/>
      </rPr>
      <t xml:space="preserve">  Will you be making any improvements to the activities provided in support of parents/families next summer (i.e., Summer 2026)?</t>
    </r>
  </si>
  <si>
    <t>F1. Student Attendance for Afterschool Program (SY 2024-25)</t>
  </si>
  <si>
    <r>
      <rPr>
        <b/>
        <sz val="10.5"/>
        <color theme="1"/>
        <rFont val="Calibri"/>
        <family val="2"/>
        <scheme val="minor"/>
      </rPr>
      <t>Cohort 17 Only:</t>
    </r>
    <r>
      <rPr>
        <sz val="10.5"/>
        <color theme="1"/>
        <rFont val="Calibri"/>
        <family val="2"/>
        <scheme val="minor"/>
      </rPr>
      <t xml:space="preserve"> If Yes, please explain the improvements you will be making.</t>
    </r>
    <r>
      <rPr>
        <i/>
        <sz val="10.5"/>
        <color theme="1"/>
        <rFont val="Calibri"/>
        <family val="2"/>
        <scheme val="minor"/>
      </rPr>
      <t xml:space="preserve"> (Note. If you need to insert a hard return to begin a new line/paragraph within in your response below, you must press Alt-Enter. Pressing Enter will cause the cursor to exit text box completely.) </t>
    </r>
  </si>
  <si>
    <t>F2. Student Attendance (Summer 2025)</t>
  </si>
  <si>
    <r>
      <rPr>
        <b/>
        <sz val="10.5"/>
        <color theme="1"/>
        <rFont val="Calibri"/>
        <family val="2"/>
        <scheme val="minor"/>
      </rPr>
      <t>Cohort 17 Only:</t>
    </r>
    <r>
      <rPr>
        <sz val="10.5"/>
        <color theme="1"/>
        <rFont val="Calibri"/>
        <family val="2"/>
        <scheme val="minor"/>
      </rPr>
      <t xml:space="preserve"> If Yes, please explain the improvements you will be making.</t>
    </r>
    <r>
      <rPr>
        <i/>
        <sz val="10.5"/>
        <color theme="1"/>
        <rFont val="Calibri"/>
        <family val="2"/>
        <scheme val="minor"/>
      </rPr>
      <t xml:space="preserve"> (Note. If you need to insert a hard return to begin a new line/paragraph within in your response below, you must press Alt-Enter. Pressing Enter will cause the cursor to exit text box completely.)</t>
    </r>
  </si>
  <si>
    <r>
      <rPr>
        <b/>
        <sz val="11"/>
        <color theme="0"/>
        <rFont val="Calibri"/>
        <family val="2"/>
        <scheme val="minor"/>
      </rPr>
      <t>Cohort 17 Only:</t>
    </r>
    <r>
      <rPr>
        <sz val="11"/>
        <color theme="0"/>
        <rFont val="Calibri"/>
        <family val="2"/>
        <scheme val="minor"/>
      </rPr>
      <t xml:space="preserve"> Briefly describe your survey findings and how you plan to use your School Year Instructional Staff Survey data to inform your continuous program improvement efforts? </t>
    </r>
    <r>
      <rPr>
        <i/>
        <sz val="11"/>
        <color theme="0"/>
        <rFont val="Calibri"/>
        <family val="2"/>
        <scheme val="minor"/>
      </rPr>
      <t>(Note. If you need to insert a hard return to begin a new line/paragraph within in your response below, you must press Alt-Enter. Pressing Enter will cause the cursor to exit text box completely.)</t>
    </r>
  </si>
  <si>
    <r>
      <rPr>
        <b/>
        <sz val="11"/>
        <color theme="0"/>
        <rFont val="Calibri"/>
        <family val="2"/>
        <scheme val="minor"/>
      </rPr>
      <t>Cohort 17 Only:</t>
    </r>
    <r>
      <rPr>
        <sz val="11"/>
        <color theme="0"/>
        <rFont val="Calibri"/>
        <family val="2"/>
        <scheme val="minor"/>
      </rPr>
      <t xml:space="preserve"> Briefly describe your survey findings and how you plan to use your Summer Instructional Staff Survey data to inform your continuous program improvement efforts? </t>
    </r>
    <r>
      <rPr>
        <i/>
        <sz val="11"/>
        <color theme="0"/>
        <rFont val="Calibri"/>
        <family val="2"/>
        <scheme val="minor"/>
      </rPr>
      <t xml:space="preserve">(Note. If you need to insert a hard return to begin a new line/paragraph within in your response below, you must press Alt-Enter. Pressing Enter will cause the cursor to exit text box completely.) </t>
    </r>
  </si>
  <si>
    <r>
      <t xml:space="preserve">Use the following section to provide additional comments/data regarding the implementation of your school year (SY 2024-25) and Summer (2025) programming. </t>
    </r>
    <r>
      <rPr>
        <i/>
        <sz val="11"/>
        <color theme="0"/>
        <rFont val="Calibri"/>
        <family val="2"/>
        <scheme val="minor"/>
      </rPr>
      <t xml:space="preserve">(Note. If you need to insert a hard return to begin a new line/paragraph within in your response below, you must press Alt-Enter. Pressing Enter will cause the cursor to exit text box completely.)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</si>
</sst>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General;General;;@"/>
  </numFmts>
  <fonts count="50" x14ac:knownFonts="1">
    <font>
      <sz val="11"/>
      <color theme="1"/>
      <name val="Calibri"/>
      <family val="2"/>
      <scheme val="minor"/>
    </font>
    <font>
      <b/>
      <sz val="20"/>
      <color rgb="FF132669"/>
      <name val="Cambria"/>
      <family val="1"/>
    </font>
    <font>
      <b/>
      <i/>
      <sz val="16"/>
      <color rgb="FF808080"/>
      <name val="Cambria"/>
      <family val="1"/>
    </font>
    <font>
      <sz val="14"/>
      <color theme="1"/>
      <name val="Calibri"/>
      <family val="2"/>
      <scheme val="minor"/>
    </font>
    <font>
      <b/>
      <sz val="10"/>
      <color rgb="FF810053"/>
      <name val="Calibri"/>
      <family val="2"/>
      <scheme val="minor"/>
    </font>
    <font>
      <sz val="10"/>
      <color rgb="FF810053"/>
      <name val="Symbol"/>
      <family val="1"/>
      <charset val="2"/>
    </font>
    <font>
      <sz val="10"/>
      <color rgb="FF810053"/>
      <name val="Times New Roman"/>
      <family val="1"/>
    </font>
    <font>
      <sz val="10"/>
      <color rgb="FF810053"/>
      <name val="Calibri"/>
      <family val="2"/>
      <scheme val="minor"/>
    </font>
    <font>
      <u/>
      <sz val="10"/>
      <color rgb="FF810053"/>
      <name val="Calibri"/>
      <family val="2"/>
      <scheme val="minor"/>
    </font>
    <font>
      <b/>
      <sz val="12"/>
      <color rgb="FF132669"/>
      <name val="Calibri"/>
      <family val="2"/>
      <scheme val="minor"/>
    </font>
    <font>
      <b/>
      <vertAlign val="superscript"/>
      <sz val="12"/>
      <color rgb="FF132669"/>
      <name val="Calibri"/>
      <family val="2"/>
      <scheme val="minor"/>
    </font>
    <font>
      <sz val="11"/>
      <color rgb="FF132669"/>
      <name val="Calibri"/>
      <family val="2"/>
      <scheme val="minor"/>
    </font>
    <font>
      <i/>
      <sz val="9"/>
      <color rgb="FF132669"/>
      <name val="Calibri"/>
      <family val="2"/>
      <scheme val="minor"/>
    </font>
    <font>
      <i/>
      <vertAlign val="superscript"/>
      <sz val="9"/>
      <color rgb="FF132669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11"/>
      <color rgb="FF132669"/>
      <name val="Calibri"/>
      <family val="2"/>
      <scheme val="minor"/>
    </font>
    <font>
      <b/>
      <sz val="11"/>
      <color rgb="FF81005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u/>
      <sz val="11"/>
      <color rgb="FF132669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0.5"/>
      <color rgb="FF808080"/>
      <name val="Cambria"/>
      <family val="1"/>
    </font>
    <font>
      <b/>
      <sz val="10.5"/>
      <color rgb="FF132669"/>
      <name val="Calibri"/>
      <family val="2"/>
      <scheme val="minor"/>
    </font>
    <font>
      <sz val="10.5"/>
      <color theme="0"/>
      <name val="Calibri"/>
      <family val="2"/>
      <scheme val="minor"/>
    </font>
    <font>
      <b/>
      <u/>
      <sz val="10.5"/>
      <color theme="0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0"/>
      <name val="Calibri"/>
      <family val="2"/>
      <scheme val="minor"/>
    </font>
    <font>
      <b/>
      <sz val="16"/>
      <color rgb="FF810053"/>
      <name val="Cambria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9"/>
      <color theme="7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rgb="FF132669"/>
      </bottom>
      <diagonal/>
    </border>
    <border>
      <left/>
      <right/>
      <top/>
      <bottom style="double">
        <color rgb="FF13266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ck">
        <color rgb="FF810053"/>
      </left>
      <right style="thick">
        <color rgb="FF810053"/>
      </right>
      <top style="thick">
        <color rgb="FF810053"/>
      </top>
      <bottom style="thick">
        <color rgb="FF810053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ck">
        <color rgb="FF810053"/>
      </left>
      <right/>
      <top style="thick">
        <color rgb="FF810053"/>
      </top>
      <bottom style="thick">
        <color rgb="FF810053"/>
      </bottom>
      <diagonal/>
    </border>
    <border>
      <left/>
      <right/>
      <top style="thick">
        <color rgb="FF810053"/>
      </top>
      <bottom style="thick">
        <color rgb="FF810053"/>
      </bottom>
      <diagonal/>
    </border>
    <border>
      <left/>
      <right style="thick">
        <color rgb="FF810053"/>
      </right>
      <top style="thick">
        <color rgb="FF810053"/>
      </top>
      <bottom style="thick">
        <color rgb="FF810053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ck">
        <color rgb="FF810053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ck">
        <color rgb="FF810053"/>
      </right>
      <top style="medium">
        <color theme="0"/>
      </top>
      <bottom style="medium">
        <color theme="0"/>
      </bottom>
      <diagonal/>
    </border>
    <border>
      <left style="thick">
        <color rgb="FF810053"/>
      </left>
      <right style="medium">
        <color theme="0"/>
      </right>
      <top style="medium">
        <color theme="0"/>
      </top>
      <bottom style="thick">
        <color rgb="FF810053"/>
      </bottom>
      <diagonal/>
    </border>
    <border>
      <left style="medium">
        <color theme="0"/>
      </left>
      <right style="thick">
        <color rgb="FF810053"/>
      </right>
      <top style="medium">
        <color theme="0"/>
      </top>
      <bottom style="thick">
        <color rgb="FF810053"/>
      </bottom>
      <diagonal/>
    </border>
    <border>
      <left style="medium">
        <color theme="0"/>
      </left>
      <right style="medium">
        <color theme="0"/>
      </right>
      <top/>
      <bottom style="thick">
        <color rgb="FF810053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286">
    <xf numFmtId="0" fontId="0" fillId="0" borderId="0" xfId="0"/>
    <xf numFmtId="0" fontId="42" fillId="2" borderId="12" xfId="0" applyFont="1" applyFill="1" applyBorder="1" applyAlignment="1" applyProtection="1">
      <alignment horizontal="center" vertical="center"/>
      <protection locked="0"/>
    </xf>
    <xf numFmtId="0" fontId="42" fillId="2" borderId="3" xfId="0" applyFont="1" applyFill="1" applyBorder="1" applyAlignment="1" applyProtection="1">
      <alignment horizontal="center" vertical="center"/>
      <protection locked="0"/>
    </xf>
    <xf numFmtId="0" fontId="42" fillId="2" borderId="10" xfId="0" applyFont="1" applyFill="1" applyBorder="1" applyAlignment="1" applyProtection="1">
      <alignment horizontal="center" vertical="center"/>
      <protection locked="0"/>
    </xf>
    <xf numFmtId="1" fontId="42" fillId="6" borderId="3" xfId="0" applyNumberFormat="1" applyFont="1" applyFill="1" applyBorder="1" applyAlignment="1" applyProtection="1">
      <alignment horizontal="center" vertical="center"/>
      <protection locked="0"/>
    </xf>
    <xf numFmtId="1" fontId="42" fillId="6" borderId="8" xfId="0" applyNumberFormat="1" applyFont="1" applyFill="1" applyBorder="1" applyAlignment="1" applyProtection="1">
      <alignment horizontal="center" vertical="center"/>
      <protection locked="0"/>
    </xf>
    <xf numFmtId="0" fontId="42" fillId="6" borderId="3" xfId="0" applyFont="1" applyFill="1" applyBorder="1" applyAlignment="1" applyProtection="1">
      <alignment horizontal="center" vertical="center"/>
      <protection locked="0"/>
    </xf>
    <xf numFmtId="0" fontId="42" fillId="6" borderId="8" xfId="0" applyFont="1" applyFill="1" applyBorder="1" applyAlignment="1" applyProtection="1">
      <alignment horizontal="center" vertical="center"/>
      <protection locked="0"/>
    </xf>
    <xf numFmtId="0" fontId="42" fillId="7" borderId="3" xfId="0" applyFont="1" applyFill="1" applyBorder="1" applyAlignment="1" applyProtection="1">
      <alignment horizontal="center" vertical="center"/>
      <protection locked="0"/>
    </xf>
    <xf numFmtId="1" fontId="42" fillId="7" borderId="3" xfId="0" applyNumberFormat="1" applyFont="1" applyFill="1" applyBorder="1" applyAlignment="1" applyProtection="1">
      <alignment horizontal="center" vertical="center"/>
      <protection locked="0"/>
    </xf>
    <xf numFmtId="1" fontId="42" fillId="7" borderId="8" xfId="0" applyNumberFormat="1" applyFont="1" applyFill="1" applyBorder="1" applyAlignment="1" applyProtection="1">
      <alignment horizontal="center" vertical="center"/>
      <protection locked="0"/>
    </xf>
    <xf numFmtId="0" fontId="42" fillId="6" borderId="4" xfId="0" applyFont="1" applyFill="1" applyBorder="1" applyAlignment="1" applyProtection="1">
      <alignment horizontal="center" vertical="center"/>
      <protection locked="0"/>
    </xf>
    <xf numFmtId="0" fontId="42" fillId="6" borderId="14" xfId="0" applyFont="1" applyFill="1" applyBorder="1" applyAlignment="1" applyProtection="1">
      <alignment horizontal="center" vertical="center"/>
      <protection locked="0"/>
    </xf>
    <xf numFmtId="0" fontId="42" fillId="6" borderId="3" xfId="0" applyFont="1" applyFill="1" applyBorder="1" applyAlignment="1" applyProtection="1">
      <alignment horizontal="left" vertical="top" wrapText="1"/>
      <protection locked="0"/>
    </xf>
    <xf numFmtId="0" fontId="42" fillId="7" borderId="3" xfId="0" applyFont="1" applyFill="1" applyBorder="1" applyAlignment="1" applyProtection="1">
      <alignment horizontal="left" vertical="top" wrapText="1"/>
      <protection locked="0"/>
    </xf>
    <xf numFmtId="1" fontId="42" fillId="6" borderId="4" xfId="0" applyNumberFormat="1" applyFont="1" applyFill="1" applyBorder="1" applyAlignment="1" applyProtection="1">
      <alignment horizontal="center" vertical="center"/>
      <protection locked="0"/>
    </xf>
    <xf numFmtId="1" fontId="42" fillId="7" borderId="4" xfId="0" applyNumberFormat="1" applyFont="1" applyFill="1" applyBorder="1" applyAlignment="1" applyProtection="1">
      <alignment horizontal="center" vertical="center"/>
      <protection locked="0"/>
    </xf>
    <xf numFmtId="1" fontId="43" fillId="7" borderId="23" xfId="0" applyNumberFormat="1" applyFont="1" applyFill="1" applyBorder="1" applyAlignment="1" applyProtection="1">
      <alignment horizontal="center" vertical="center"/>
      <protection locked="0"/>
    </xf>
    <xf numFmtId="1" fontId="43" fillId="7" borderId="24" xfId="0" applyNumberFormat="1" applyFont="1" applyFill="1" applyBorder="1" applyAlignment="1" applyProtection="1">
      <alignment horizontal="center" vertical="center"/>
      <protection locked="0"/>
    </xf>
    <xf numFmtId="1" fontId="43" fillId="7" borderId="25" xfId="0" applyNumberFormat="1" applyFont="1" applyFill="1" applyBorder="1" applyAlignment="1" applyProtection="1">
      <alignment horizontal="center" vertical="center"/>
      <protection locked="0"/>
    </xf>
    <xf numFmtId="1" fontId="43" fillId="7" borderId="26" xfId="0" applyNumberFormat="1" applyFont="1" applyFill="1" applyBorder="1" applyAlignment="1" applyProtection="1">
      <alignment horizontal="center" vertical="center"/>
      <protection locked="0"/>
    </xf>
    <xf numFmtId="0" fontId="44" fillId="5" borderId="4" xfId="0" applyFont="1" applyFill="1" applyBorder="1" applyAlignment="1" applyProtection="1">
      <alignment horizontal="center" vertical="center"/>
      <protection locked="0"/>
    </xf>
    <xf numFmtId="0" fontId="44" fillId="8" borderId="4" xfId="0" applyFont="1" applyFill="1" applyBorder="1" applyAlignment="1" applyProtection="1">
      <alignment horizontal="center" vertical="center"/>
      <protection locked="0"/>
    </xf>
    <xf numFmtId="0" fontId="44" fillId="8" borderId="3" xfId="0" applyFont="1" applyFill="1" applyBorder="1" applyAlignment="1" applyProtection="1">
      <alignment horizontal="center" vertical="center"/>
      <protection locked="0"/>
    </xf>
    <xf numFmtId="0" fontId="44" fillId="5" borderId="3" xfId="0" applyFont="1" applyFill="1" applyBorder="1" applyAlignment="1" applyProtection="1">
      <alignment horizontal="center" vertical="center"/>
      <protection locked="0"/>
    </xf>
    <xf numFmtId="1" fontId="42" fillId="6" borderId="23" xfId="0" applyNumberFormat="1" applyFont="1" applyFill="1" applyBorder="1" applyAlignment="1" applyProtection="1">
      <alignment horizontal="center" vertical="center"/>
      <protection locked="0"/>
    </xf>
    <xf numFmtId="1" fontId="42" fillId="6" borderId="24" xfId="0" applyNumberFormat="1" applyFont="1" applyFill="1" applyBorder="1" applyAlignment="1" applyProtection="1">
      <alignment horizontal="center" vertical="center"/>
      <protection locked="0"/>
    </xf>
    <xf numFmtId="1" fontId="42" fillId="6" borderId="25" xfId="0" applyNumberFormat="1" applyFont="1" applyFill="1" applyBorder="1" applyAlignment="1" applyProtection="1">
      <alignment horizontal="center" vertical="center"/>
      <protection locked="0"/>
    </xf>
    <xf numFmtId="1" fontId="42" fillId="6" borderId="26" xfId="0" applyNumberFormat="1" applyFont="1" applyFill="1" applyBorder="1" applyAlignment="1" applyProtection="1">
      <alignment horizontal="center" vertical="center"/>
      <protection locked="0"/>
    </xf>
    <xf numFmtId="0" fontId="42" fillId="7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indent="11"/>
    </xf>
    <xf numFmtId="0" fontId="2" fillId="0" borderId="0" xfId="0" applyFont="1" applyAlignment="1">
      <alignment horizontal="left" vertical="center" indent="11"/>
    </xf>
    <xf numFmtId="0" fontId="0" fillId="0" borderId="2" xfId="0" applyBorder="1"/>
    <xf numFmtId="0" fontId="0" fillId="2" borderId="0" xfId="0" applyFill="1"/>
    <xf numFmtId="0" fontId="9" fillId="2" borderId="0" xfId="0" applyFont="1" applyFill="1" applyAlignment="1">
      <alignment vertical="center"/>
    </xf>
    <xf numFmtId="0" fontId="3" fillId="2" borderId="0" xfId="0" applyFont="1" applyFill="1"/>
    <xf numFmtId="0" fontId="0" fillId="2" borderId="0" xfId="0" applyFill="1" applyAlignment="1">
      <alignment horizontal="center"/>
    </xf>
    <xf numFmtId="0" fontId="11" fillId="2" borderId="0" xfId="0" applyFont="1" applyFill="1"/>
    <xf numFmtId="0" fontId="9" fillId="2" borderId="0" xfId="0" applyFont="1" applyFill="1"/>
    <xf numFmtId="0" fontId="31" fillId="2" borderId="0" xfId="1" applyFont="1" applyFill="1" applyAlignment="1" applyProtection="1">
      <alignment horizontal="center"/>
    </xf>
    <xf numFmtId="0" fontId="22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indent="2"/>
    </xf>
    <xf numFmtId="0" fontId="0" fillId="2" borderId="1" xfId="0" applyFill="1" applyBorder="1"/>
    <xf numFmtId="0" fontId="41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3" borderId="0" xfId="0" applyFill="1"/>
    <xf numFmtId="0" fontId="9" fillId="3" borderId="0" xfId="0" applyFont="1" applyFill="1" applyAlignment="1">
      <alignment vertical="center"/>
    </xf>
    <xf numFmtId="0" fontId="3" fillId="3" borderId="0" xfId="0" applyFont="1" applyFill="1"/>
    <xf numFmtId="0" fontId="14" fillId="3" borderId="0" xfId="0" applyFont="1" applyFill="1" applyAlignment="1">
      <alignment horizontal="center"/>
    </xf>
    <xf numFmtId="0" fontId="14" fillId="3" borderId="0" xfId="0" applyFont="1" applyFill="1"/>
    <xf numFmtId="0" fontId="15" fillId="3" borderId="0" xfId="0" applyFont="1" applyFill="1"/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20" fillId="6" borderId="3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165" fontId="44" fillId="5" borderId="17" xfId="0" applyNumberFormat="1" applyFont="1" applyFill="1" applyBorder="1" applyAlignment="1">
      <alignment horizontal="center" vertical="center"/>
    </xf>
    <xf numFmtId="165" fontId="44" fillId="5" borderId="1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1" fillId="3" borderId="0" xfId="0" applyFont="1" applyFill="1"/>
    <xf numFmtId="0" fontId="9" fillId="3" borderId="0" xfId="0" applyFont="1" applyFill="1"/>
    <xf numFmtId="0" fontId="20" fillId="7" borderId="3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 wrapText="1"/>
    </xf>
    <xf numFmtId="165" fontId="44" fillId="8" borderId="13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indent="11"/>
    </xf>
    <xf numFmtId="0" fontId="29" fillId="2" borderId="3" xfId="0" applyFont="1" applyFill="1" applyBorder="1" applyAlignment="1">
      <alignment horizontal="center" vertical="center"/>
    </xf>
    <xf numFmtId="0" fontId="25" fillId="6" borderId="3" xfId="0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9" fontId="35" fillId="5" borderId="0" xfId="0" applyNumberFormat="1" applyFont="1" applyFill="1" applyAlignment="1">
      <alignment horizontal="center" vertical="top"/>
    </xf>
    <xf numFmtId="0" fontId="35" fillId="5" borderId="0" xfId="0" applyFont="1" applyFill="1"/>
    <xf numFmtId="0" fontId="32" fillId="0" borderId="0" xfId="0" applyFont="1"/>
    <xf numFmtId="0" fontId="32" fillId="6" borderId="0" xfId="0" applyFont="1" applyFill="1" applyAlignment="1">
      <alignment horizontal="left" vertical="center"/>
    </xf>
    <xf numFmtId="0" fontId="30" fillId="6" borderId="0" xfId="0" applyFont="1" applyFill="1" applyAlignment="1">
      <alignment horizontal="left" vertical="center"/>
    </xf>
    <xf numFmtId="0" fontId="33" fillId="6" borderId="0" xfId="0" applyFont="1" applyFill="1" applyAlignment="1">
      <alignment horizontal="left" vertical="center" indent="11"/>
    </xf>
    <xf numFmtId="0" fontId="32" fillId="6" borderId="0" xfId="0" applyFont="1" applyFill="1"/>
    <xf numFmtId="0" fontId="32" fillId="6" borderId="0" xfId="0" applyFont="1" applyFill="1" applyAlignment="1">
      <alignment horizontal="left" vertical="top"/>
    </xf>
    <xf numFmtId="0" fontId="34" fillId="6" borderId="0" xfId="0" applyFont="1" applyFill="1" applyAlignment="1">
      <alignment horizontal="left" vertical="center"/>
    </xf>
    <xf numFmtId="0" fontId="32" fillId="6" borderId="0" xfId="0" applyFont="1" applyFill="1" applyAlignment="1">
      <alignment horizontal="left" vertical="top" wrapText="1"/>
    </xf>
    <xf numFmtId="0" fontId="32" fillId="6" borderId="0" xfId="0" applyFont="1" applyFill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49" fontId="35" fillId="8" borderId="0" xfId="0" applyNumberFormat="1" applyFont="1" applyFill="1" applyAlignment="1">
      <alignment horizontal="center" vertical="center"/>
    </xf>
    <xf numFmtId="0" fontId="35" fillId="8" borderId="0" xfId="0" applyFont="1" applyFill="1"/>
    <xf numFmtId="0" fontId="32" fillId="7" borderId="0" xfId="0" applyFont="1" applyFill="1" applyAlignment="1">
      <alignment horizontal="left" vertical="center"/>
    </xf>
    <xf numFmtId="0" fontId="30" fillId="7" borderId="0" xfId="0" applyFont="1" applyFill="1" applyAlignment="1">
      <alignment horizontal="left" vertical="center"/>
    </xf>
    <xf numFmtId="0" fontId="33" fillId="7" borderId="0" xfId="0" applyFont="1" applyFill="1" applyAlignment="1">
      <alignment horizontal="left" vertical="center" indent="11"/>
    </xf>
    <xf numFmtId="0" fontId="32" fillId="7" borderId="0" xfId="0" applyFont="1" applyFill="1"/>
    <xf numFmtId="0" fontId="32" fillId="7" borderId="0" xfId="0" applyFont="1" applyFill="1" applyAlignment="1">
      <alignment horizontal="left" vertical="top"/>
    </xf>
    <xf numFmtId="0" fontId="34" fillId="7" borderId="0" xfId="0" applyFont="1" applyFill="1" applyAlignment="1">
      <alignment horizontal="left" vertical="center"/>
    </xf>
    <xf numFmtId="0" fontId="32" fillId="7" borderId="0" xfId="0" applyFont="1" applyFill="1" applyAlignment="1">
      <alignment horizontal="left" vertical="top" wrapText="1"/>
    </xf>
    <xf numFmtId="0" fontId="32" fillId="7" borderId="0" xfId="0" applyFont="1" applyFill="1" applyAlignment="1">
      <alignment vertical="center"/>
    </xf>
    <xf numFmtId="0" fontId="16" fillId="4" borderId="3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left" vertical="center" indent="1"/>
    </xf>
    <xf numFmtId="0" fontId="17" fillId="5" borderId="0" xfId="0" applyFont="1" applyFill="1"/>
    <xf numFmtId="0" fontId="32" fillId="6" borderId="0" xfId="0" applyFont="1" applyFill="1" applyAlignment="1">
      <alignment horizontal="left"/>
    </xf>
    <xf numFmtId="0" fontId="0" fillId="6" borderId="0" xfId="0" applyFill="1"/>
    <xf numFmtId="0" fontId="17" fillId="8" borderId="0" xfId="0" applyFont="1" applyFill="1" applyAlignment="1">
      <alignment horizontal="left" vertical="center" indent="1"/>
    </xf>
    <xf numFmtId="0" fontId="17" fillId="8" borderId="0" xfId="0" applyFont="1" applyFill="1"/>
    <xf numFmtId="0" fontId="32" fillId="7" borderId="0" xfId="0" applyFont="1" applyFill="1" applyAlignment="1">
      <alignment horizontal="left"/>
    </xf>
    <xf numFmtId="0" fontId="0" fillId="7" borderId="0" xfId="0" applyFill="1"/>
    <xf numFmtId="0" fontId="18" fillId="6" borderId="11" xfId="0" applyFont="1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18" fillId="6" borderId="4" xfId="0" applyFont="1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18" fillId="7" borderId="11" xfId="0" applyFont="1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18" fillId="7" borderId="4" xfId="0" applyFont="1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32" fillId="2" borderId="0" xfId="0" applyFont="1" applyFill="1" applyAlignment="1">
      <alignment horizontal="left" vertical="center" indent="1"/>
    </xf>
    <xf numFmtId="0" fontId="32" fillId="2" borderId="0" xfId="0" applyFont="1" applyFill="1" applyAlignment="1">
      <alignment horizontal="left" vertical="top"/>
    </xf>
    <xf numFmtId="0" fontId="32" fillId="2" borderId="0" xfId="0" applyFont="1" applyFill="1"/>
    <xf numFmtId="0" fontId="32" fillId="2" borderId="0" xfId="0" applyFont="1" applyFill="1" applyAlignment="1">
      <alignment vertical="center"/>
    </xf>
    <xf numFmtId="0" fontId="17" fillId="4" borderId="0" xfId="0" applyFont="1" applyFill="1" applyAlignment="1">
      <alignment horizontal="left" vertical="center" indent="1"/>
    </xf>
    <xf numFmtId="0" fontId="17" fillId="4" borderId="0" xfId="0" applyFont="1" applyFill="1"/>
    <xf numFmtId="0" fontId="0" fillId="4" borderId="0" xfId="0" applyFill="1"/>
    <xf numFmtId="0" fontId="20" fillId="6" borderId="11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top" wrapText="1"/>
    </xf>
    <xf numFmtId="0" fontId="47" fillId="6" borderId="13" xfId="0" applyFont="1" applyFill="1" applyBorder="1" applyAlignment="1">
      <alignment horizontal="center" vertical="center"/>
    </xf>
    <xf numFmtId="9" fontId="47" fillId="6" borderId="13" xfId="0" applyNumberFormat="1" applyFont="1" applyFill="1" applyBorder="1" applyAlignment="1">
      <alignment horizontal="center" vertical="center"/>
    </xf>
    <xf numFmtId="0" fontId="44" fillId="5" borderId="13" xfId="0" applyFont="1" applyFill="1" applyBorder="1" applyAlignment="1">
      <alignment horizontal="center" vertical="center"/>
    </xf>
    <xf numFmtId="9" fontId="44" fillId="5" borderId="13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horizontal="left"/>
    </xf>
    <xf numFmtId="0" fontId="32" fillId="2" borderId="0" xfId="0" applyFont="1" applyFill="1" applyAlignment="1">
      <alignment horizontal="left" vertical="top" wrapText="1"/>
    </xf>
    <xf numFmtId="0" fontId="41" fillId="0" borderId="0" xfId="0" applyFont="1"/>
    <xf numFmtId="0" fontId="9" fillId="0" borderId="0" xfId="0" applyFont="1"/>
    <xf numFmtId="0" fontId="20" fillId="7" borderId="11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wrapText="1"/>
    </xf>
    <xf numFmtId="1" fontId="42" fillId="7" borderId="13" xfId="0" applyNumberFormat="1" applyFont="1" applyFill="1" applyBorder="1" applyAlignment="1">
      <alignment horizontal="center" vertical="center"/>
    </xf>
    <xf numFmtId="9" fontId="42" fillId="7" borderId="13" xfId="0" applyNumberFormat="1" applyFont="1" applyFill="1" applyBorder="1" applyAlignment="1">
      <alignment horizontal="center" vertical="center"/>
    </xf>
    <xf numFmtId="1" fontId="44" fillId="8" borderId="13" xfId="0" applyNumberFormat="1" applyFont="1" applyFill="1" applyBorder="1" applyAlignment="1">
      <alignment horizontal="center" vertical="center"/>
    </xf>
    <xf numFmtId="9" fontId="44" fillId="8" borderId="13" xfId="0" applyNumberFormat="1" applyFont="1" applyFill="1" applyBorder="1" applyAlignment="1">
      <alignment horizontal="center" vertical="center"/>
    </xf>
    <xf numFmtId="9" fontId="42" fillId="6" borderId="13" xfId="0" applyNumberFormat="1" applyFont="1" applyFill="1" applyBorder="1" applyAlignment="1">
      <alignment horizontal="center" vertical="center"/>
    </xf>
    <xf numFmtId="1" fontId="44" fillId="5" borderId="13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9" fontId="23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2" fillId="6" borderId="0" xfId="0" applyFont="1" applyFill="1" applyAlignment="1">
      <alignment horizontal="left" vertical="top" indent="1"/>
    </xf>
    <xf numFmtId="0" fontId="35" fillId="7" borderId="0" xfId="0" applyFont="1" applyFill="1" applyAlignment="1">
      <alignment horizontal="left" vertical="top" indent="1"/>
    </xf>
    <xf numFmtId="0" fontId="35" fillId="7" borderId="0" xfId="0" applyFont="1" applyFill="1" applyAlignment="1">
      <alignment horizontal="left" vertical="top"/>
    </xf>
    <xf numFmtId="0" fontId="35" fillId="7" borderId="0" xfId="0" applyFont="1" applyFill="1"/>
    <xf numFmtId="0" fontId="42" fillId="2" borderId="4" xfId="0" applyFont="1" applyFill="1" applyBorder="1" applyAlignment="1" applyProtection="1">
      <alignment horizontal="left" vertical="center"/>
      <protection locked="0"/>
    </xf>
    <xf numFmtId="0" fontId="42" fillId="2" borderId="5" xfId="0" applyFont="1" applyFill="1" applyBorder="1" applyAlignment="1" applyProtection="1">
      <alignment horizontal="left" vertical="center"/>
      <protection locked="0"/>
    </xf>
    <xf numFmtId="0" fontId="42" fillId="2" borderId="6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>
      <alignment vertical="center" wrapText="1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vertical="center" wrapText="1"/>
    </xf>
    <xf numFmtId="0" fontId="42" fillId="2" borderId="11" xfId="0" applyFont="1" applyFill="1" applyBorder="1" applyAlignment="1" applyProtection="1">
      <alignment horizontal="left" vertical="center"/>
      <protection locked="0"/>
    </xf>
    <xf numFmtId="0" fontId="42" fillId="2" borderId="7" xfId="0" applyFont="1" applyFill="1" applyBorder="1" applyAlignment="1" applyProtection="1">
      <alignment horizontal="left" vertical="center"/>
      <protection locked="0"/>
    </xf>
    <xf numFmtId="0" fontId="42" fillId="2" borderId="12" xfId="0" applyFont="1" applyFill="1" applyBorder="1" applyAlignment="1" applyProtection="1">
      <alignment horizontal="left" vertical="center"/>
      <protection locked="0"/>
    </xf>
    <xf numFmtId="0" fontId="42" fillId="2" borderId="4" xfId="0" applyFont="1" applyFill="1" applyBorder="1" applyAlignment="1" applyProtection="1">
      <alignment horizontal="left" vertical="center"/>
      <protection locked="0"/>
    </xf>
    <xf numFmtId="0" fontId="42" fillId="2" borderId="5" xfId="0" applyFont="1" applyFill="1" applyBorder="1" applyAlignment="1" applyProtection="1">
      <alignment horizontal="left" vertical="center"/>
      <protection locked="0"/>
    </xf>
    <xf numFmtId="0" fontId="42" fillId="2" borderId="6" xfId="0" applyFont="1" applyFill="1" applyBorder="1" applyAlignment="1" applyProtection="1">
      <alignment horizontal="left" vertical="center"/>
      <protection locked="0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vertical="center"/>
    </xf>
    <xf numFmtId="0" fontId="16" fillId="4" borderId="5" xfId="0" applyFont="1" applyFill="1" applyBorder="1" applyAlignment="1">
      <alignment vertical="center"/>
    </xf>
    <xf numFmtId="0" fontId="16" fillId="4" borderId="6" xfId="0" applyFont="1" applyFill="1" applyBorder="1" applyAlignment="1">
      <alignment vertical="center"/>
    </xf>
    <xf numFmtId="0" fontId="42" fillId="6" borderId="8" xfId="0" applyFont="1" applyFill="1" applyBorder="1" applyAlignment="1">
      <alignment horizontal="center" vertical="center"/>
    </xf>
    <xf numFmtId="0" fontId="42" fillId="6" borderId="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0" fontId="42" fillId="7" borderId="8" xfId="0" applyFont="1" applyFill="1" applyBorder="1" applyAlignment="1">
      <alignment horizontal="center" vertical="center"/>
    </xf>
    <xf numFmtId="0" fontId="42" fillId="7" borderId="9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left" vertical="center" indent="1"/>
    </xf>
    <xf numFmtId="0" fontId="17" fillId="8" borderId="5" xfId="0" applyFont="1" applyFill="1" applyBorder="1" applyAlignment="1">
      <alignment horizontal="left" vertical="center" indent="1"/>
    </xf>
    <xf numFmtId="0" fontId="17" fillId="8" borderId="6" xfId="0" applyFont="1" applyFill="1" applyBorder="1" applyAlignment="1">
      <alignment horizontal="left" vertical="center" indent="1"/>
    </xf>
    <xf numFmtId="1" fontId="42" fillId="7" borderId="4" xfId="0" applyNumberFormat="1" applyFont="1" applyFill="1" applyBorder="1" applyAlignment="1" applyProtection="1">
      <alignment horizontal="left" vertical="center"/>
      <protection locked="0"/>
    </xf>
    <xf numFmtId="1" fontId="42" fillId="7" borderId="5" xfId="0" applyNumberFormat="1" applyFont="1" applyFill="1" applyBorder="1" applyAlignment="1" applyProtection="1">
      <alignment horizontal="left" vertical="center"/>
      <protection locked="0"/>
    </xf>
    <xf numFmtId="1" fontId="42" fillId="7" borderId="6" xfId="0" applyNumberFormat="1" applyFont="1" applyFill="1" applyBorder="1" applyAlignment="1" applyProtection="1">
      <alignment horizontal="left" vertical="center"/>
      <protection locked="0"/>
    </xf>
    <xf numFmtId="164" fontId="45" fillId="7" borderId="17" xfId="0" applyNumberFormat="1" applyFont="1" applyFill="1" applyBorder="1" applyAlignment="1">
      <alignment horizontal="left" vertical="center"/>
    </xf>
    <xf numFmtId="164" fontId="45" fillId="7" borderId="18" xfId="0" applyNumberFormat="1" applyFont="1" applyFill="1" applyBorder="1" applyAlignment="1">
      <alignment horizontal="left" vertical="center"/>
    </xf>
    <xf numFmtId="164" fontId="45" fillId="7" borderId="19" xfId="0" applyNumberFormat="1" applyFont="1" applyFill="1" applyBorder="1" applyAlignment="1">
      <alignment horizontal="left" vertical="center"/>
    </xf>
    <xf numFmtId="0" fontId="27" fillId="5" borderId="4" xfId="0" applyFont="1" applyFill="1" applyBorder="1" applyAlignment="1">
      <alignment horizontal="left" vertical="center" indent="1"/>
    </xf>
    <xf numFmtId="0" fontId="17" fillId="5" borderId="5" xfId="0" applyFont="1" applyFill="1" applyBorder="1" applyAlignment="1">
      <alignment horizontal="left" vertical="center" indent="1"/>
    </xf>
    <xf numFmtId="0" fontId="17" fillId="5" borderId="6" xfId="0" applyFont="1" applyFill="1" applyBorder="1" applyAlignment="1">
      <alignment horizontal="left" vertical="center" indent="1"/>
    </xf>
    <xf numFmtId="1" fontId="42" fillId="6" borderId="14" xfId="0" applyNumberFormat="1" applyFont="1" applyFill="1" applyBorder="1" applyAlignment="1" applyProtection="1">
      <alignment horizontal="left" vertical="center"/>
      <protection locked="0"/>
    </xf>
    <xf numFmtId="1" fontId="42" fillId="6" borderId="15" xfId="0" applyNumberFormat="1" applyFont="1" applyFill="1" applyBorder="1" applyAlignment="1" applyProtection="1">
      <alignment horizontal="left" vertical="center"/>
      <protection locked="0"/>
    </xf>
    <xf numFmtId="1" fontId="42" fillId="6" borderId="16" xfId="0" applyNumberFormat="1" applyFont="1" applyFill="1" applyBorder="1" applyAlignment="1" applyProtection="1">
      <alignment horizontal="left" vertical="center"/>
      <protection locked="0"/>
    </xf>
    <xf numFmtId="164" fontId="45" fillId="6" borderId="17" xfId="0" applyNumberFormat="1" applyFont="1" applyFill="1" applyBorder="1" applyAlignment="1">
      <alignment horizontal="left" vertical="center"/>
    </xf>
    <xf numFmtId="164" fontId="45" fillId="6" borderId="18" xfId="0" applyNumberFormat="1" applyFont="1" applyFill="1" applyBorder="1" applyAlignment="1">
      <alignment horizontal="left" vertical="center"/>
    </xf>
    <xf numFmtId="164" fontId="45" fillId="6" borderId="19" xfId="0" applyNumberFormat="1" applyFont="1" applyFill="1" applyBorder="1" applyAlignment="1">
      <alignment horizontal="left" vertical="center"/>
    </xf>
    <xf numFmtId="164" fontId="42" fillId="7" borderId="4" xfId="0" applyNumberFormat="1" applyFont="1" applyFill="1" applyBorder="1" applyAlignment="1" applyProtection="1">
      <alignment horizontal="left" vertical="center"/>
      <protection locked="0"/>
    </xf>
    <xf numFmtId="164" fontId="42" fillId="7" borderId="5" xfId="0" applyNumberFormat="1" applyFont="1" applyFill="1" applyBorder="1" applyAlignment="1" applyProtection="1">
      <alignment horizontal="left" vertical="center"/>
      <protection locked="0"/>
    </xf>
    <xf numFmtId="164" fontId="42" fillId="7" borderId="6" xfId="0" applyNumberFormat="1" applyFont="1" applyFill="1" applyBorder="1" applyAlignment="1" applyProtection="1">
      <alignment horizontal="left" vertical="center"/>
      <protection locked="0"/>
    </xf>
    <xf numFmtId="164" fontId="42" fillId="6" borderId="4" xfId="0" applyNumberFormat="1" applyFont="1" applyFill="1" applyBorder="1" applyAlignment="1" applyProtection="1">
      <alignment horizontal="left" vertical="center"/>
      <protection locked="0"/>
    </xf>
    <xf numFmtId="164" fontId="42" fillId="6" borderId="5" xfId="0" applyNumberFormat="1" applyFont="1" applyFill="1" applyBorder="1" applyAlignment="1" applyProtection="1">
      <alignment horizontal="left" vertical="center"/>
      <protection locked="0"/>
    </xf>
    <xf numFmtId="164" fontId="42" fillId="6" borderId="6" xfId="0" applyNumberFormat="1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6" fillId="5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8" borderId="0" xfId="0" applyFont="1" applyFill="1" applyAlignment="1">
      <alignment horizontal="left" vertical="center"/>
    </xf>
    <xf numFmtId="164" fontId="42" fillId="2" borderId="4" xfId="0" applyNumberFormat="1" applyFont="1" applyFill="1" applyBorder="1" applyAlignment="1" applyProtection="1">
      <alignment horizontal="left" vertical="center"/>
      <protection locked="0"/>
    </xf>
    <xf numFmtId="164" fontId="42" fillId="0" borderId="5" xfId="0" applyNumberFormat="1" applyFont="1" applyBorder="1" applyAlignment="1" applyProtection="1">
      <alignment horizontal="left" vertical="center"/>
      <protection locked="0"/>
    </xf>
    <xf numFmtId="164" fontId="42" fillId="0" borderId="6" xfId="0" applyNumberFormat="1" applyFont="1" applyBorder="1" applyAlignment="1" applyProtection="1">
      <alignment horizontal="left" vertical="center"/>
      <protection locked="0"/>
    </xf>
    <xf numFmtId="0" fontId="27" fillId="4" borderId="4" xfId="0" applyFont="1" applyFill="1" applyBorder="1" applyAlignment="1">
      <alignment horizontal="left" vertical="center" indent="1"/>
    </xf>
    <xf numFmtId="0" fontId="17" fillId="0" borderId="5" xfId="0" applyFont="1" applyBorder="1" applyAlignment="1">
      <alignment horizontal="left" vertical="center" indent="1"/>
    </xf>
    <xf numFmtId="0" fontId="17" fillId="0" borderId="6" xfId="0" applyFont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35" fillId="8" borderId="0" xfId="0" applyFont="1" applyFill="1" applyAlignment="1">
      <alignment horizontal="left" vertical="center" wrapText="1"/>
    </xf>
    <xf numFmtId="0" fontId="35" fillId="8" borderId="0" xfId="0" applyFont="1" applyFill="1" applyAlignment="1">
      <alignment vertical="center" wrapText="1"/>
    </xf>
    <xf numFmtId="0" fontId="42" fillId="9" borderId="20" xfId="0" applyFont="1" applyFill="1" applyBorder="1" applyAlignment="1" applyProtection="1">
      <alignment horizontal="left" vertical="top" wrapText="1"/>
      <protection locked="0"/>
    </xf>
    <xf numFmtId="0" fontId="42" fillId="9" borderId="21" xfId="0" applyFont="1" applyFill="1" applyBorder="1" applyAlignment="1" applyProtection="1">
      <alignment horizontal="left" vertical="top" wrapText="1"/>
      <protection locked="0"/>
    </xf>
    <xf numFmtId="0" fontId="42" fillId="9" borderId="22" xfId="0" applyFont="1" applyFill="1" applyBorder="1" applyAlignment="1" applyProtection="1">
      <alignment horizontal="left" vertical="top" wrapText="1"/>
      <protection locked="0"/>
    </xf>
    <xf numFmtId="0" fontId="42" fillId="9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>
      <alignment horizontal="left" vertical="top" wrapText="1"/>
    </xf>
    <xf numFmtId="0" fontId="35" fillId="5" borderId="0" xfId="0" applyFont="1" applyFill="1" applyAlignment="1">
      <alignment vertical="top" wrapText="1"/>
    </xf>
    <xf numFmtId="0" fontId="32" fillId="6" borderId="0" xfId="0" applyFont="1" applyFill="1" applyAlignment="1">
      <alignment horizontal="left" vertical="top" wrapText="1"/>
    </xf>
    <xf numFmtId="0" fontId="32" fillId="7" borderId="0" xfId="0" applyFont="1" applyFill="1" applyAlignment="1">
      <alignment horizontal="left" vertical="top" wrapText="1"/>
    </xf>
    <xf numFmtId="0" fontId="16" fillId="4" borderId="14" xfId="0" applyFont="1" applyFill="1" applyBorder="1" applyAlignment="1">
      <alignment horizontal="center" vertical="center"/>
    </xf>
    <xf numFmtId="0" fontId="42" fillId="2" borderId="4" xfId="0" applyFont="1" applyFill="1" applyBorder="1" applyAlignment="1" applyProtection="1">
      <alignment horizontal="left" vertical="top" wrapText="1"/>
      <protection locked="0"/>
    </xf>
    <xf numFmtId="0" fontId="42" fillId="2" borderId="5" xfId="0" applyFont="1" applyFill="1" applyBorder="1" applyAlignment="1" applyProtection="1">
      <alignment horizontal="left" vertical="top" wrapText="1"/>
      <protection locked="0"/>
    </xf>
    <xf numFmtId="0" fontId="42" fillId="2" borderId="6" xfId="0" applyFont="1" applyFill="1" applyBorder="1" applyAlignment="1" applyProtection="1">
      <alignment horizontal="left" vertical="top" wrapText="1"/>
      <protection locked="0"/>
    </xf>
    <xf numFmtId="0" fontId="32" fillId="6" borderId="0" xfId="0" applyFont="1" applyFill="1" applyAlignment="1">
      <alignment horizontal="left" wrapText="1"/>
    </xf>
    <xf numFmtId="0" fontId="32" fillId="7" borderId="0" xfId="0" applyFont="1" applyFill="1" applyAlignment="1">
      <alignment horizontal="left" wrapText="1"/>
    </xf>
    <xf numFmtId="0" fontId="42" fillId="0" borderId="20" xfId="0" applyFont="1" applyBorder="1" applyAlignment="1" applyProtection="1">
      <alignment horizontal="left" vertical="top" wrapText="1"/>
      <protection locked="0"/>
    </xf>
    <xf numFmtId="0" fontId="42" fillId="0" borderId="21" xfId="0" applyFont="1" applyBorder="1" applyAlignment="1" applyProtection="1">
      <alignment horizontal="left" vertical="top" wrapText="1"/>
      <protection locked="0"/>
    </xf>
    <xf numFmtId="0" fontId="42" fillId="0" borderId="22" xfId="0" applyFont="1" applyBorder="1" applyAlignment="1" applyProtection="1">
      <alignment horizontal="left" vertical="top" wrapText="1"/>
      <protection locked="0"/>
    </xf>
    <xf numFmtId="0" fontId="42" fillId="0" borderId="0" xfId="0" applyFont="1" applyAlignment="1" applyProtection="1">
      <alignment horizontal="left" vertical="top" wrapText="1"/>
      <protection locked="0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42" fillId="0" borderId="20" xfId="0" applyFont="1" applyBorder="1" applyAlignment="1" applyProtection="1">
      <alignment horizontal="left" vertical="top"/>
      <protection locked="0"/>
    </xf>
    <xf numFmtId="0" fontId="42" fillId="0" borderId="21" xfId="0" applyFont="1" applyBorder="1" applyAlignment="1" applyProtection="1">
      <alignment horizontal="left" vertical="top"/>
      <protection locked="0"/>
    </xf>
    <xf numFmtId="0" fontId="42" fillId="0" borderId="22" xfId="0" applyFont="1" applyBorder="1" applyAlignment="1" applyProtection="1">
      <alignment horizontal="left" vertical="top"/>
      <protection locked="0"/>
    </xf>
    <xf numFmtId="0" fontId="42" fillId="0" borderId="0" xfId="0" applyFont="1" applyAlignment="1" applyProtection="1">
      <alignment horizontal="left" vertical="top"/>
      <protection locked="0"/>
    </xf>
    <xf numFmtId="0" fontId="16" fillId="5" borderId="14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left" vertical="top" wrapText="1"/>
    </xf>
    <xf numFmtId="0" fontId="42" fillId="2" borderId="11" xfId="0" applyFont="1" applyFill="1" applyBorder="1" applyAlignment="1">
      <alignment horizontal="left" vertical="center"/>
    </xf>
    <xf numFmtId="0" fontId="42" fillId="2" borderId="7" xfId="0" applyFont="1" applyFill="1" applyBorder="1" applyAlignment="1">
      <alignment horizontal="left" vertical="center"/>
    </xf>
    <xf numFmtId="0" fontId="42" fillId="2" borderId="12" xfId="0" applyFont="1" applyFill="1" applyBorder="1" applyAlignment="1">
      <alignment horizontal="left" vertical="center"/>
    </xf>
    <xf numFmtId="0" fontId="16" fillId="8" borderId="8" xfId="0" applyFont="1" applyFill="1" applyBorder="1" applyAlignment="1">
      <alignment horizontal="center" wrapText="1"/>
    </xf>
    <xf numFmtId="0" fontId="16" fillId="8" borderId="9" xfId="0" applyFont="1" applyFill="1" applyBorder="1" applyAlignment="1">
      <alignment horizontal="center" wrapText="1"/>
    </xf>
    <xf numFmtId="0" fontId="16" fillId="8" borderId="10" xfId="0" applyFont="1" applyFill="1" applyBorder="1" applyAlignment="1">
      <alignment horizontal="center" wrapText="1"/>
    </xf>
    <xf numFmtId="0" fontId="16" fillId="5" borderId="8" xfId="0" applyFont="1" applyFill="1" applyBorder="1" applyAlignment="1">
      <alignment horizontal="center" wrapText="1"/>
    </xf>
    <xf numFmtId="0" fontId="16" fillId="5" borderId="10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wrapText="1"/>
    </xf>
    <xf numFmtId="0" fontId="16" fillId="5" borderId="3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left" vertical="center" wrapText="1" indent="1"/>
    </xf>
    <xf numFmtId="0" fontId="17" fillId="8" borderId="0" xfId="0" applyFont="1" applyFill="1" applyAlignment="1">
      <alignment horizontal="left" vertical="center" wrapText="1"/>
    </xf>
    <xf numFmtId="0" fontId="42" fillId="2" borderId="4" xfId="0" applyFont="1" applyFill="1" applyBorder="1" applyAlignment="1">
      <alignment horizontal="left" vertical="center"/>
    </xf>
    <xf numFmtId="0" fontId="42" fillId="2" borderId="5" xfId="0" applyFont="1" applyFill="1" applyBorder="1" applyAlignment="1">
      <alignment horizontal="left" vertical="center"/>
    </xf>
    <xf numFmtId="0" fontId="42" fillId="2" borderId="6" xfId="0" applyFont="1" applyFill="1" applyBorder="1" applyAlignment="1">
      <alignment horizontal="left" vertical="center"/>
    </xf>
    <xf numFmtId="0" fontId="16" fillId="8" borderId="27" xfId="0" applyFont="1" applyFill="1" applyBorder="1" applyAlignment="1">
      <alignment horizontal="center" wrapText="1"/>
    </xf>
    <xf numFmtId="0" fontId="42" fillId="0" borderId="20" xfId="0" applyFont="1" applyBorder="1" applyAlignment="1" applyProtection="1">
      <alignment horizontal="left" vertical="center"/>
      <protection locked="0"/>
    </xf>
    <xf numFmtId="0" fontId="42" fillId="0" borderId="21" xfId="0" applyFont="1" applyBorder="1" applyAlignment="1" applyProtection="1">
      <alignment horizontal="left" vertical="center"/>
      <protection locked="0"/>
    </xf>
    <xf numFmtId="0" fontId="17" fillId="4" borderId="0" xfId="0" applyFont="1" applyFill="1" applyAlignment="1">
      <alignment horizontal="left" vertical="center" wrapText="1" indent="1"/>
    </xf>
  </cellXfs>
  <cellStyles count="2">
    <cellStyle name="Hyperlink" xfId="1" builtinId="8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810053"/>
      <color rgb="FF1326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190500</xdr:rowOff>
    </xdr:from>
    <xdr:to>
      <xdr:col>6</xdr:col>
      <xdr:colOff>350520</xdr:colOff>
      <xdr:row>3</xdr:row>
      <xdr:rowOff>160020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480" y="815340"/>
          <a:ext cx="4251960" cy="22860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algn="l">
            <a:lnSpc>
              <a:spcPct val="112000"/>
            </a:lnSpc>
            <a:spcBef>
              <a:spcPts val="0"/>
            </a:spcBef>
            <a:spcAft>
              <a:spcPts val="800"/>
            </a:spcAft>
          </a:pPr>
          <a:r>
            <a:rPr lang="en-US" sz="1100" b="1" i="1">
              <a:solidFill>
                <a:srgbClr val="C00000"/>
              </a:solidFill>
              <a:effectLst/>
              <a:highlight>
                <a:srgbClr val="FFFF00"/>
              </a:highligh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This report must be uploaded in CCIP on or before September 30, 2025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106680</xdr:colOff>
      <xdr:row>1</xdr:row>
      <xdr:rowOff>167640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0"/>
          <a:ext cx="708660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21</a:t>
          </a:r>
          <a:r>
            <a:rPr lang="en-US" sz="2400" b="1" baseline="30000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st</a:t>
          </a:r>
          <a:r>
            <a:rPr lang="en-US" sz="2400" b="1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 CCLC Subgrantee Annual Evaluation Report</a:t>
          </a:r>
        </a:p>
      </xdr:txBody>
    </xdr:sp>
    <xdr:clientData/>
  </xdr:twoCellAnchor>
  <xdr:twoCellAnchor>
    <xdr:from>
      <xdr:col>0</xdr:col>
      <xdr:colOff>15240</xdr:colOff>
      <xdr:row>1</xdr:row>
      <xdr:rowOff>152400</xdr:rowOff>
    </xdr:from>
    <xdr:to>
      <xdr:col>6</xdr:col>
      <xdr:colOff>91440</xdr:colOff>
      <xdr:row>2</xdr:row>
      <xdr:rowOff>220980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5240" y="464820"/>
          <a:ext cx="400812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45720" rtlCol="0" anchor="t"/>
        <a:lstStyle/>
        <a:p>
          <a:r>
            <a:rPr lang="en-US" sz="1600" b="1" i="1">
              <a:solidFill>
                <a:schemeClr val="tx2">
                  <a:lumMod val="75000"/>
                  <a:lumOff val="2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</a:rPr>
            <a:t>School Year 2024-25 and Summer 2025</a:t>
          </a:r>
          <a:endParaRPr lang="en-US" sz="1600" b="1" i="1" baseline="30000">
            <a:solidFill>
              <a:schemeClr val="tx2">
                <a:lumMod val="75000"/>
                <a:lumOff val="25000"/>
              </a:schemeClr>
            </a:solidFill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  <xdr:twoCellAnchor editAs="oneCell">
    <xdr:from>
      <xdr:col>11</xdr:col>
      <xdr:colOff>571499</xdr:colOff>
      <xdr:row>0</xdr:row>
      <xdr:rowOff>25401</xdr:rowOff>
    </xdr:from>
    <xdr:to>
      <xdr:col>13</xdr:col>
      <xdr:colOff>608330</xdr:colOff>
      <xdr:row>3</xdr:row>
      <xdr:rowOff>215900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1419" y="25401"/>
          <a:ext cx="1256031" cy="10744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1</xdr:row>
      <xdr:rowOff>167640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0"/>
          <a:ext cx="121615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A. Number of Students Proposed and Served</a:t>
          </a:r>
        </a:p>
      </xdr:txBody>
    </xdr:sp>
    <xdr:clientData/>
  </xdr:twoCellAnchor>
  <xdr:twoCellAnchor>
    <xdr:from>
      <xdr:col>0</xdr:col>
      <xdr:colOff>10583</xdr:colOff>
      <xdr:row>1</xdr:row>
      <xdr:rowOff>85090</xdr:rowOff>
    </xdr:from>
    <xdr:to>
      <xdr:col>9</xdr:col>
      <xdr:colOff>1192741</xdr:colOff>
      <xdr:row>2</xdr:row>
      <xdr:rowOff>179917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0583" y="402590"/>
          <a:ext cx="11119908" cy="4123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20000"/>
            </a:lnSpc>
            <a:spcAft>
              <a:spcPts val="200"/>
            </a:spcAft>
          </a:pP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 the following tables on students served this past year. </a:t>
          </a:r>
        </a:p>
        <a:p>
          <a:pPr>
            <a:lnSpc>
              <a:spcPct val="120000"/>
            </a:lnSpc>
            <a:spcAft>
              <a:spcPts val="200"/>
            </a:spcAft>
          </a:pPr>
          <a:r>
            <a:rPr lang="en-US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Note: If your program operates more than 11 centers, email Kathleen Mooney (kmooney@serve.org) to request a worksheet with additional fields.</a:t>
          </a:r>
          <a:endParaRPr lang="en-US" sz="1100" b="0" i="0" baseline="30000">
            <a:solidFill>
              <a:srgbClr val="FF0000"/>
            </a:solidFill>
            <a:latin typeface="+mn-lt"/>
            <a:ea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9</xdr:col>
      <xdr:colOff>1188720</xdr:colOff>
      <xdr:row>14</xdr:row>
      <xdr:rowOff>30480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181100"/>
          <a:ext cx="10911840" cy="1744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0" bIns="45720" anchor="t" anchorCtr="0">
          <a:noAutofit/>
        </a:bodyPr>
        <a:lstStyle/>
        <a:p>
          <a:pPr marL="0" marR="0"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School Year Center Name:</a:t>
          </a:r>
          <a:r>
            <a:rPr lang="en-US" sz="1000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Enter the name of each Center; one entry per row.</a:t>
          </a:r>
          <a:r>
            <a:rPr lang="en-US" sz="1000" b="1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000" b="0" i="1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(Note.</a:t>
          </a:r>
          <a:r>
            <a:rPr lang="en-US" sz="1000" b="0" i="1" baseline="0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the Center Names you enter in this table will auto-populate in all subsequent tables where "Center Name" is requested.)</a:t>
          </a:r>
          <a:endParaRPr lang="en-US" sz="1000" b="0" i="1">
            <a:solidFill>
              <a:sysClr val="windowText" lastClr="000000"/>
            </a:solidFill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School</a:t>
          </a:r>
          <a:r>
            <a:rPr lang="en-US" sz="1000" b="1" baseline="0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Year </a:t>
          </a:r>
          <a:r>
            <a:rPr lang="en-US" sz="1000" b="1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Grade Levels Served:</a:t>
          </a:r>
          <a:r>
            <a:rPr lang="en-US" sz="1000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000">
              <a:effectLst/>
              <a:latin typeface="+mn-lt"/>
              <a:ea typeface="+mn-ea"/>
              <a:cs typeface="+mn-cs"/>
            </a:rPr>
            <a:t>Type the letter "x" in the appropriate box to indicate the grade level(s) served by each Center. </a:t>
          </a:r>
          <a:r>
            <a:rPr lang="en-US" sz="1000" b="0" i="1">
              <a:effectLst/>
              <a:latin typeface="+mn-lt"/>
              <a:ea typeface="+mn-ea"/>
              <a:cs typeface="+mn-cs"/>
            </a:rPr>
            <a:t>(Note.</a:t>
          </a:r>
          <a:r>
            <a:rPr lang="en-US" sz="1000" b="0" i="1" baseline="0">
              <a:effectLst/>
              <a:latin typeface="+mn-lt"/>
              <a:ea typeface="+mn-ea"/>
              <a:cs typeface="+mn-cs"/>
            </a:rPr>
            <a:t> the Grade Levels Served you identify here will auto-populate in all subsequent tables where "Grade Levels Served" is requested.)</a:t>
          </a:r>
          <a:endParaRPr lang="en-US" sz="1000">
            <a:effectLst/>
            <a:latin typeface="+mn-lt"/>
          </a:endParaRPr>
        </a:p>
        <a:p>
          <a:pPr marL="0" marR="0" indent="0">
            <a:lnSpc>
              <a:spcPct val="120000"/>
            </a:lnSpc>
            <a:spcBef>
              <a:spcPts val="0"/>
            </a:spcBef>
            <a:spcAft>
              <a:spcPts val="200"/>
            </a:spcAft>
            <a:buFont typeface="Arial" panose="020B0604020202020204" pitchFamily="34" charset="0"/>
            <a:buNone/>
          </a:pPr>
          <a:r>
            <a:rPr lang="en-US" sz="1000" b="1" i="0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Proposed Number (#) to be Served (Column 1): </a:t>
          </a:r>
          <a:r>
            <a:rPr lang="en-US" sz="1000" i="0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Enter the total number of students you proposed to serve </a:t>
          </a:r>
          <a:r>
            <a:rPr lang="en-US" sz="1000">
              <a:effectLst/>
              <a:latin typeface="+mn-lt"/>
              <a:ea typeface="+mn-ea"/>
              <a:cs typeface="+mn-cs"/>
            </a:rPr>
            <a:t>in your original grant application (or most recent NCDPI-approved program amendment, if applicable) </a:t>
          </a:r>
          <a:r>
            <a:rPr lang="en-US" sz="1000" i="0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with afterschool programming (Across All Centers; only one entry, in the last row of the table).</a:t>
          </a:r>
        </a:p>
        <a:p>
          <a:pPr marL="0" marR="0" indent="0">
            <a:lnSpc>
              <a:spcPct val="120000"/>
            </a:lnSpc>
            <a:spcBef>
              <a:spcPts val="0"/>
            </a:spcBef>
            <a:spcAft>
              <a:spcPts val="200"/>
            </a:spcAft>
            <a:buFont typeface="Arial" panose="020B0604020202020204" pitchFamily="34" charset="0"/>
            <a:buNone/>
          </a:pPr>
          <a:r>
            <a:rPr lang="en-US" sz="1000" b="1" i="0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Actual Number (#) Served (Column 2): </a:t>
          </a:r>
          <a:r>
            <a:rPr lang="en-US" sz="1000" i="0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Ent</a:t>
          </a:r>
          <a:r>
            <a:rPr lang="en-US" sz="1000">
              <a:solidFill>
                <a:sysClr val="windowText" lastClr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er the total number of students you served with afterschool programming at each Center in the past year. The total Across All Centers for this column will be auto-calculated.</a:t>
          </a: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US" sz="1000" b="1">
              <a:effectLst/>
              <a:latin typeface="+mn-lt"/>
              <a:ea typeface="+mn-ea"/>
              <a:cs typeface="+mn-cs"/>
            </a:rPr>
            <a:t>Total Hours of Operation (Column 3): </a:t>
          </a:r>
          <a:r>
            <a:rPr lang="en-US" sz="1000">
              <a:effectLst/>
              <a:latin typeface="+mn-lt"/>
              <a:ea typeface="+mn-ea"/>
              <a:cs typeface="+mn-cs"/>
            </a:rPr>
            <a:t>Enter the total available hours of operation offered at each Center. The total Across All Centers for this column will be auto-calculated.</a:t>
          </a:r>
          <a:endParaRPr lang="en-US" sz="1000">
            <a:effectLst/>
            <a:latin typeface="+mn-lt"/>
          </a:endParaRPr>
        </a:p>
        <a:p>
          <a:pPr marL="0" marR="0" indent="0">
            <a:lnSpc>
              <a:spcPct val="120000"/>
            </a:lnSpc>
            <a:spcBef>
              <a:spcPts val="0"/>
            </a:spcBef>
            <a:spcAft>
              <a:spcPts val="200"/>
            </a:spcAft>
            <a:buFont typeface="Arial" panose="020B0604020202020204" pitchFamily="34" charset="0"/>
            <a:buNone/>
          </a:pPr>
          <a:endParaRPr lang="en-US" sz="1000">
            <a:solidFill>
              <a:sysClr val="windowText" lastClr="000000"/>
            </a:solidFill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190500</xdr:colOff>
      <xdr:row>20</xdr:row>
      <xdr:rowOff>281940</xdr:rowOff>
    </xdr:from>
    <xdr:to>
      <xdr:col>7</xdr:col>
      <xdr:colOff>1051560</xdr:colOff>
      <xdr:row>24</xdr:row>
      <xdr:rowOff>243840</xdr:rowOff>
    </xdr:to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7475220" y="4373880"/>
          <a:ext cx="861060" cy="1150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Center-level data not required in this field. Instead, provide total “Across All Centers” below.</a:t>
          </a:r>
          <a:endParaRPr lang="en-US" sz="1000" b="0" i="0" baseline="30000">
            <a:solidFill>
              <a:schemeClr val="tx2">
                <a:lumMod val="75000"/>
                <a:lumOff val="25000"/>
              </a:schemeClr>
            </a:solidFill>
            <a:latin typeface="+mn-lt"/>
            <a:ea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0</xdr:colOff>
      <xdr:row>36</xdr:row>
      <xdr:rowOff>7620</xdr:rowOff>
    </xdr:from>
    <xdr:to>
      <xdr:col>10</xdr:col>
      <xdr:colOff>15240</xdr:colOff>
      <xdr:row>43</xdr:row>
      <xdr:rowOff>106680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0" y="8656320"/>
          <a:ext cx="10957560" cy="1516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0" bIns="45720" anchor="t" anchorCtr="0">
          <a:noAutofit/>
        </a:bodyPr>
        <a:lstStyle/>
        <a:p>
          <a:pPr marL="0" marR="0"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Summer Center Name:</a:t>
          </a:r>
          <a:r>
            <a:rPr lang="en-US" sz="1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Enter the name of each Center; one entry per row.</a:t>
          </a:r>
          <a:r>
            <a:rPr lang="en-US" sz="10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000" b="0" i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(Note.</a:t>
          </a:r>
          <a:r>
            <a:rPr lang="en-US" sz="1000" b="0" i="1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the Center Names you enter in this table will auto-populate in all subsequent tables where "Center Name" is requested.)</a:t>
          </a:r>
          <a:endParaRPr lang="en-US" sz="1000" b="0" i="1">
            <a:solidFill>
              <a:sysClr val="windowText" lastClr="000000"/>
            </a:solidFill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Summer Grade Levels Served:</a:t>
          </a:r>
          <a:r>
            <a:rPr lang="en-US" sz="1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000">
              <a:effectLst/>
              <a:latin typeface="+mn-lt"/>
              <a:ea typeface="+mn-ea"/>
              <a:cs typeface="+mn-cs"/>
            </a:rPr>
            <a:t>Type the letter "x" in the appropriate box to indicate the grade level(s) served by each Center. </a:t>
          </a:r>
          <a:r>
            <a:rPr lang="en-US" sz="1000" b="0" i="1">
              <a:effectLst/>
              <a:latin typeface="+mn-lt"/>
              <a:ea typeface="+mn-ea"/>
              <a:cs typeface="+mn-cs"/>
            </a:rPr>
            <a:t>(Note.</a:t>
          </a:r>
          <a:r>
            <a:rPr lang="en-US" sz="1000" b="0" i="1" baseline="0">
              <a:effectLst/>
              <a:latin typeface="+mn-lt"/>
              <a:ea typeface="+mn-ea"/>
              <a:cs typeface="+mn-cs"/>
            </a:rPr>
            <a:t> the Grade Levels Served you identify here will auto-populate in all subsequent tables where "Grade Levels Served" is requested.)</a:t>
          </a:r>
          <a:endParaRPr lang="en-US" sz="1000">
            <a:effectLst/>
          </a:endParaRPr>
        </a:p>
        <a:p>
          <a:pPr marL="0" marR="0" indent="0">
            <a:lnSpc>
              <a:spcPct val="120000"/>
            </a:lnSpc>
            <a:spcBef>
              <a:spcPts val="0"/>
            </a:spcBef>
            <a:spcAft>
              <a:spcPts val="200"/>
            </a:spcAft>
            <a:buFont typeface="Arial" panose="020B0604020202020204" pitchFamily="34" charset="0"/>
            <a:buNone/>
          </a:pPr>
          <a:r>
            <a:rPr lang="en-US" sz="1000" b="1" i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Proposed Number (#) to be Served (Column 1): </a:t>
          </a:r>
          <a:r>
            <a:rPr lang="en-US" sz="1000" i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If applicable, enter the total number of students you proposed to serve </a:t>
          </a:r>
          <a:r>
            <a:rPr lang="en-US" sz="1000">
              <a:effectLst/>
              <a:latin typeface="+mn-lt"/>
              <a:ea typeface="+mn-ea"/>
              <a:cs typeface="+mn-cs"/>
            </a:rPr>
            <a:t>in your original grant application (or most recent NCDPI-approved program amendment, if applicable) </a:t>
          </a:r>
          <a:r>
            <a:rPr lang="en-US" sz="1000" i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with summer programming (Across All Centers; only one entry, in the last row of the table).</a:t>
          </a:r>
        </a:p>
        <a:p>
          <a:pPr marL="0" marR="0" indent="0">
            <a:lnSpc>
              <a:spcPct val="120000"/>
            </a:lnSpc>
            <a:spcBef>
              <a:spcPts val="0"/>
            </a:spcBef>
            <a:spcAft>
              <a:spcPts val="200"/>
            </a:spcAft>
            <a:buFont typeface="Arial" panose="020B0604020202020204" pitchFamily="34" charset="0"/>
            <a:buNone/>
          </a:pPr>
          <a:r>
            <a:rPr lang="en-US" sz="1000" b="1" i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Actual Number (#) Served (Column 2): </a:t>
          </a:r>
          <a:r>
            <a:rPr lang="en-US" sz="1000" i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If </a:t>
          </a:r>
          <a:r>
            <a:rPr lang="en-US" sz="10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applicable, Total number of students you served at each Center this past summer. The total Across All Centers for this column will be auto-calculated.</a:t>
          </a: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000" b="1">
              <a:effectLst/>
              <a:latin typeface="+mn-lt"/>
              <a:ea typeface="+mn-ea"/>
              <a:cs typeface="+mn-cs"/>
            </a:rPr>
            <a:t>Total Hours of Operation (Column 3): </a:t>
          </a:r>
          <a:r>
            <a:rPr lang="en-US" sz="1000">
              <a:effectLst/>
              <a:latin typeface="+mn-lt"/>
              <a:ea typeface="+mn-ea"/>
              <a:cs typeface="+mn-cs"/>
            </a:rPr>
            <a:t>Enter the total available hours of operation offered at each Center. The total Across All Centers for this column will be auto-calculated.</a:t>
          </a:r>
          <a:endParaRPr lang="en-US" sz="1000">
            <a:effectLst/>
          </a:endParaRPr>
        </a:p>
        <a:p>
          <a:pPr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endParaRPr lang="en-US" sz="1000">
            <a:effectLst/>
          </a:endParaRPr>
        </a:p>
      </xdr:txBody>
    </xdr:sp>
    <xdr:clientData/>
  </xdr:twoCellAnchor>
  <xdr:twoCellAnchor>
    <xdr:from>
      <xdr:col>7</xdr:col>
      <xdr:colOff>190500</xdr:colOff>
      <xdr:row>50</xdr:row>
      <xdr:rowOff>281940</xdr:rowOff>
    </xdr:from>
    <xdr:to>
      <xdr:col>7</xdr:col>
      <xdr:colOff>1051560</xdr:colOff>
      <xdr:row>54</xdr:row>
      <xdr:rowOff>243840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475220" y="5379720"/>
          <a:ext cx="861060" cy="1150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Center-level data not required in this field. Instead, provide total “Across All Centers” below.</a:t>
          </a:r>
          <a:endParaRPr lang="en-US" sz="1000" b="0" i="0" baseline="30000">
            <a:solidFill>
              <a:schemeClr val="tx2">
                <a:lumMod val="75000"/>
                <a:lumOff val="25000"/>
              </a:schemeClr>
            </a:solidFill>
            <a:latin typeface="+mn-lt"/>
            <a:ea typeface="Cambria" panose="020405030504060302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1</xdr:row>
      <xdr:rowOff>167640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0" y="0"/>
          <a:ext cx="1216914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B. Budget Summary</a:t>
          </a:r>
        </a:p>
      </xdr:txBody>
    </xdr:sp>
    <xdr:clientData/>
  </xdr:twoCellAnchor>
  <xdr:twoCellAnchor>
    <xdr:from>
      <xdr:col>0</xdr:col>
      <xdr:colOff>0</xdr:colOff>
      <xdr:row>1</xdr:row>
      <xdr:rowOff>99060</xdr:rowOff>
    </xdr:from>
    <xdr:to>
      <xdr:col>11</xdr:col>
      <xdr:colOff>7620</xdr:colOff>
      <xdr:row>2</xdr:row>
      <xdr:rowOff>68580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/>
      </xdr:nvSpPr>
      <xdr:spPr>
        <a:xfrm>
          <a:off x="0" y="411480"/>
          <a:ext cx="1116330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 the following table on your budget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expenditures for the year.</a:t>
          </a:r>
          <a:endParaRPr lang="en-US" sz="1100" b="0" i="0" baseline="30000">
            <a:solidFill>
              <a:schemeClr val="tx2">
                <a:lumMod val="75000"/>
                <a:lumOff val="25000"/>
              </a:schemeClr>
            </a:solidFill>
            <a:latin typeface="+mn-lt"/>
            <a:ea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0</xdr:colOff>
      <xdr:row>2</xdr:row>
      <xdr:rowOff>76200</xdr:rowOff>
    </xdr:from>
    <xdr:to>
      <xdr:col>10</xdr:col>
      <xdr:colOff>990600</xdr:colOff>
      <xdr:row>12</xdr:row>
      <xdr:rowOff>205740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0" y="701040"/>
          <a:ext cx="11125200" cy="293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0" bIns="45720" anchor="t" anchorCtr="0">
          <a:noAutofit/>
        </a:bodyPr>
        <a:lstStyle/>
        <a:p>
          <a:pPr>
            <a:lnSpc>
              <a:spcPct val="120000"/>
            </a:lnSpc>
            <a:spcAft>
              <a:spcPts val="200"/>
            </a:spcAft>
          </a:pPr>
          <a:r>
            <a:rPr lang="en-US" sz="1000" b="1" u="sng">
              <a:effectLst/>
              <a:latin typeface="+mn-lt"/>
              <a:ea typeface="+mn-ea"/>
              <a:cs typeface="+mn-cs"/>
            </a:rPr>
            <a:t>Total Program</a:t>
          </a:r>
          <a:endParaRPr lang="en-US" sz="1000">
            <a:effectLst/>
            <a:latin typeface="+mn-lt"/>
            <a:ea typeface="+mn-ea"/>
            <a:cs typeface="+mn-cs"/>
          </a:endParaRP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 b="0" i="1">
              <a:effectLst/>
              <a:latin typeface="+mn-lt"/>
              <a:ea typeface="+mn-ea"/>
              <a:cs typeface="+mn-cs"/>
            </a:rPr>
            <a:t>Total Grant Award for Past Year (Row 1): </a:t>
          </a:r>
          <a:r>
            <a:rPr lang="en-US" sz="1000">
              <a:effectLst/>
              <a:latin typeface="+mn-lt"/>
              <a:ea typeface="+mn-ea"/>
              <a:cs typeface="+mn-cs"/>
            </a:rPr>
            <a:t>Enter the total amount of funds your organization was </a:t>
          </a:r>
          <a:r>
            <a:rPr lang="en-US" sz="1000" u="sng">
              <a:effectLst/>
              <a:latin typeface="+mn-lt"/>
              <a:ea typeface="+mn-ea"/>
              <a:cs typeface="+mn-cs"/>
            </a:rPr>
            <a:t>awarded</a:t>
          </a:r>
          <a:r>
            <a:rPr lang="en-US" sz="1000">
              <a:effectLst/>
              <a:latin typeface="+mn-lt"/>
              <a:ea typeface="+mn-ea"/>
              <a:cs typeface="+mn-cs"/>
            </a:rPr>
            <a:t> this past fiscal year (i.e., July 1, 2024 - June 30, 2025).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 b="0" i="1">
              <a:effectLst/>
              <a:latin typeface="+mn-lt"/>
              <a:ea typeface="+mn-ea"/>
              <a:cs typeface="+mn-cs"/>
            </a:rPr>
            <a:t>Total Allotted Funds for Past Year (Row 2): </a:t>
          </a:r>
          <a:r>
            <a:rPr lang="en-US" sz="1000">
              <a:effectLst/>
              <a:latin typeface="+mn-lt"/>
              <a:ea typeface="+mn-ea"/>
              <a:cs typeface="+mn-cs"/>
            </a:rPr>
            <a:t>Enter the total amount of funds your organization was </a:t>
          </a:r>
          <a:r>
            <a:rPr lang="en-US" sz="1000" u="sng">
              <a:effectLst/>
              <a:latin typeface="+mn-lt"/>
              <a:ea typeface="+mn-ea"/>
              <a:cs typeface="+mn-cs"/>
            </a:rPr>
            <a:t>allotted</a:t>
          </a:r>
          <a:r>
            <a:rPr lang="en-US" sz="1000">
              <a:effectLst/>
              <a:latin typeface="+mn-lt"/>
              <a:ea typeface="+mn-ea"/>
              <a:cs typeface="+mn-cs"/>
            </a:rPr>
            <a:t> this past fiscal year. This amount may be the same as the original award amount (i.e., Row 1) or it may be different. For example, if your organization received a NCDPI-approved budget reduction, enter the total funds that were actually allotted to your organization this past fiscal year.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 b="0" i="1">
              <a:effectLst/>
              <a:latin typeface="+mn-lt"/>
              <a:ea typeface="+mn-ea"/>
              <a:cs typeface="+mn-cs"/>
            </a:rPr>
            <a:t>Total Alotted Funds Expended for Past Year (Row 3): </a:t>
          </a:r>
          <a:r>
            <a:rPr lang="en-US" sz="1000">
              <a:effectLst/>
              <a:latin typeface="+mn-lt"/>
              <a:ea typeface="+mn-ea"/>
              <a:cs typeface="+mn-cs"/>
            </a:rPr>
            <a:t>Enter the total amount you </a:t>
          </a:r>
          <a:r>
            <a:rPr lang="en-US" sz="1000" u="sng">
              <a:effectLst/>
              <a:latin typeface="+mn-lt"/>
              <a:ea typeface="+mn-ea"/>
              <a:cs typeface="+mn-cs"/>
            </a:rPr>
            <a:t>expended</a:t>
          </a:r>
          <a:r>
            <a:rPr lang="en-US" sz="1000">
              <a:effectLst/>
              <a:latin typeface="+mn-lt"/>
              <a:ea typeface="+mn-ea"/>
              <a:cs typeface="+mn-cs"/>
            </a:rPr>
            <a:t> in order to implement your programming this past fiscal year.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 b="0" i="1">
              <a:effectLst/>
              <a:latin typeface="+mn-lt"/>
              <a:ea typeface="+mn-ea"/>
              <a:cs typeface="+mn-cs"/>
            </a:rPr>
            <a:t>Total Allotted</a:t>
          </a:r>
          <a:r>
            <a:rPr lang="en-US" sz="1000" b="0" i="1" baseline="0">
              <a:effectLst/>
              <a:latin typeface="+mn-lt"/>
              <a:ea typeface="+mn-ea"/>
              <a:cs typeface="+mn-cs"/>
            </a:rPr>
            <a:t> Funds </a:t>
          </a:r>
          <a:r>
            <a:rPr lang="en-US" sz="1000" b="0" i="1">
              <a:effectLst/>
              <a:latin typeface="+mn-lt"/>
              <a:ea typeface="+mn-ea"/>
              <a:cs typeface="+mn-cs"/>
            </a:rPr>
            <a:t>Unexpended from Past Year (Row 4): </a:t>
          </a:r>
          <a:r>
            <a:rPr lang="en-US" sz="1000">
              <a:effectLst/>
              <a:latin typeface="+mn-lt"/>
              <a:ea typeface="+mn-ea"/>
              <a:cs typeface="+mn-cs"/>
            </a:rPr>
            <a:t>Enter the total amount left </a:t>
          </a:r>
          <a:r>
            <a:rPr lang="en-US" sz="1000" u="sng">
              <a:effectLst/>
              <a:latin typeface="+mn-lt"/>
              <a:ea typeface="+mn-ea"/>
              <a:cs typeface="+mn-cs"/>
            </a:rPr>
            <a:t>unexpended</a:t>
          </a:r>
          <a:r>
            <a:rPr lang="en-US" sz="1000">
              <a:effectLst/>
              <a:latin typeface="+mn-lt"/>
              <a:ea typeface="+mn-ea"/>
              <a:cs typeface="+mn-cs"/>
            </a:rPr>
            <a:t> at the end of this past fiscal year. </a:t>
          </a:r>
        </a:p>
        <a:p>
          <a:pPr>
            <a:lnSpc>
              <a:spcPct val="120000"/>
            </a:lnSpc>
            <a:spcAft>
              <a:spcPts val="200"/>
            </a:spcAft>
          </a:pPr>
          <a:r>
            <a:rPr lang="en-US" sz="1000" b="1" u="sng">
              <a:effectLst/>
              <a:latin typeface="+mn-lt"/>
              <a:ea typeface="+mn-ea"/>
              <a:cs typeface="+mn-cs"/>
            </a:rPr>
            <a:t>Afterschool Program</a:t>
          </a:r>
          <a:r>
            <a:rPr lang="en-US" sz="1000" b="1">
              <a:effectLst/>
              <a:latin typeface="+mn-lt"/>
              <a:ea typeface="+mn-ea"/>
              <a:cs typeface="+mn-cs"/>
            </a:rPr>
            <a:t> </a:t>
          </a:r>
          <a:endParaRPr lang="en-US" sz="1000">
            <a:effectLst/>
            <a:latin typeface="+mn-lt"/>
            <a:ea typeface="+mn-ea"/>
            <a:cs typeface="+mn-cs"/>
          </a:endParaRP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 b="0" i="1">
              <a:effectLst/>
              <a:latin typeface="+mn-lt"/>
              <a:ea typeface="+mn-ea"/>
              <a:cs typeface="+mn-cs"/>
            </a:rPr>
            <a:t>Estimated Program Expenditure Total for Past School Year (Row 5): </a:t>
          </a:r>
          <a:r>
            <a:rPr lang="en-US" sz="1000">
              <a:effectLst/>
              <a:latin typeface="+mn-lt"/>
              <a:ea typeface="+mn-ea"/>
              <a:cs typeface="+mn-cs"/>
            </a:rPr>
            <a:t>Enter the estimated total amount you expended in order to implement your Afterschool Program during the 2024-25 school year. 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 b="0" i="1">
              <a:effectLst/>
              <a:latin typeface="+mn-lt"/>
              <a:ea typeface="+mn-ea"/>
              <a:cs typeface="+mn-cs"/>
            </a:rPr>
            <a:t>Actual # of Students Served in the Afterschool Program (Row 6): </a:t>
          </a:r>
          <a:r>
            <a:rPr lang="en-US" sz="1000">
              <a:effectLst/>
              <a:latin typeface="+mn-lt"/>
              <a:ea typeface="+mn-ea"/>
              <a:cs typeface="+mn-cs"/>
            </a:rPr>
            <a:t>The number you enter here should be the same number that was auto-calculated in Across All Centers row of Worksheet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A, Section A1</a:t>
          </a:r>
          <a:r>
            <a:rPr lang="en-US" sz="1000">
              <a:effectLst/>
              <a:latin typeface="+mn-lt"/>
              <a:ea typeface="+mn-ea"/>
              <a:cs typeface="+mn-cs"/>
            </a:rPr>
            <a:t>, Column 2.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 b="0" i="1">
              <a:effectLst/>
              <a:latin typeface="+mn-lt"/>
              <a:ea typeface="+mn-ea"/>
              <a:cs typeface="+mn-cs"/>
            </a:rPr>
            <a:t>Cost per Student Served in the Afterschool Program (Row 7): </a:t>
          </a:r>
          <a:r>
            <a:rPr lang="en-US" sz="1000">
              <a:effectLst/>
              <a:latin typeface="+mn-lt"/>
              <a:ea typeface="+mn-ea"/>
              <a:cs typeface="+mn-cs"/>
            </a:rPr>
            <a:t>Auto-calculated—The Estimated Program Expenditure Total for Past School Year (Row 5) divided by the Actual # of Students Served in the Afterschool Program (Row 6).</a:t>
          </a:r>
        </a:p>
        <a:p>
          <a:pPr>
            <a:lnSpc>
              <a:spcPct val="120000"/>
            </a:lnSpc>
            <a:spcAft>
              <a:spcPts val="200"/>
            </a:spcAft>
          </a:pPr>
          <a:r>
            <a:rPr lang="en-US" sz="1000" b="1" u="sng">
              <a:effectLst/>
              <a:latin typeface="+mn-lt"/>
              <a:ea typeface="+mn-ea"/>
              <a:cs typeface="+mn-cs"/>
            </a:rPr>
            <a:t>Summer Program </a:t>
          </a:r>
          <a:endParaRPr lang="en-US" sz="1000">
            <a:effectLst/>
            <a:latin typeface="+mn-lt"/>
            <a:ea typeface="+mn-ea"/>
            <a:cs typeface="+mn-cs"/>
          </a:endParaRP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 b="0" i="1">
              <a:effectLst/>
              <a:latin typeface="+mn-lt"/>
              <a:ea typeface="+mn-ea"/>
              <a:cs typeface="+mn-cs"/>
            </a:rPr>
            <a:t>Program Expenditure Total for Past Summer (Row 8):</a:t>
          </a:r>
          <a:r>
            <a:rPr lang="en-US" sz="1000">
              <a:effectLst/>
              <a:latin typeface="+mn-lt"/>
              <a:ea typeface="+mn-ea"/>
              <a:cs typeface="+mn-cs"/>
            </a:rPr>
            <a:t> Enter the total amount you expended in order to implement your 2025 Summer Program.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 b="0" i="1">
              <a:effectLst/>
              <a:latin typeface="+mn-lt"/>
              <a:ea typeface="+mn-ea"/>
              <a:cs typeface="+mn-cs"/>
            </a:rPr>
            <a:t>Actual # of Students Served in the Summer Program (Row 9): </a:t>
          </a:r>
          <a:r>
            <a:rPr lang="en-US" sz="1000">
              <a:effectLst/>
              <a:latin typeface="+mn-lt"/>
              <a:ea typeface="+mn-ea"/>
              <a:cs typeface="+mn-cs"/>
            </a:rPr>
            <a:t>The number you enter here should be the same number that was auto-calculated in Across All Centers row of Worksheet A, Section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A2</a:t>
          </a:r>
          <a:r>
            <a:rPr lang="en-US" sz="1000">
              <a:effectLst/>
              <a:latin typeface="+mn-lt"/>
              <a:ea typeface="+mn-ea"/>
              <a:cs typeface="+mn-cs"/>
            </a:rPr>
            <a:t>, Column 2.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 b="0" i="1">
              <a:effectLst/>
              <a:latin typeface="+mn-lt"/>
              <a:ea typeface="+mn-ea"/>
              <a:cs typeface="+mn-cs"/>
            </a:rPr>
            <a:t>Cost per Student Served in the Summer Program (Row 10):</a:t>
          </a:r>
          <a:r>
            <a:rPr lang="en-US" sz="1000">
              <a:effectLst/>
              <a:latin typeface="+mn-lt"/>
              <a:ea typeface="+mn-ea"/>
              <a:cs typeface="+mn-cs"/>
            </a:rPr>
            <a:t> Auto-calculated—The Program Expenditure Total for Past Summer (Row 8) divided by the Actual # of Students Served in the Summer Program (Row 9).</a:t>
          </a:r>
        </a:p>
        <a:p>
          <a:pPr marL="0" marR="0">
            <a:lnSpc>
              <a:spcPct val="112000"/>
            </a:lnSpc>
            <a:spcBef>
              <a:spcPts val="0"/>
            </a:spcBef>
            <a:spcAft>
              <a:spcPts val="0"/>
            </a:spcAft>
          </a:pPr>
          <a:endParaRPr lang="en-US" sz="1050">
            <a:solidFill>
              <a:srgbClr val="262626"/>
            </a:solidFill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3</xdr:row>
      <xdr:rowOff>53340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0"/>
          <a:ext cx="10530840" cy="807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C. Core Educational Services and Other Enrichment Activities that Complement the Academic Program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7</xdr:row>
          <xdr:rowOff>222250</xdr:rowOff>
        </xdr:from>
        <xdr:to>
          <xdr:col>1</xdr:col>
          <xdr:colOff>977900</xdr:colOff>
          <xdr:row>8</xdr:row>
          <xdr:rowOff>203200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9</xdr:row>
          <xdr:rowOff>222250</xdr:rowOff>
        </xdr:from>
        <xdr:to>
          <xdr:col>1</xdr:col>
          <xdr:colOff>977900</xdr:colOff>
          <xdr:row>10</xdr:row>
          <xdr:rowOff>203200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8</xdr:row>
          <xdr:rowOff>222250</xdr:rowOff>
        </xdr:from>
        <xdr:to>
          <xdr:col>1</xdr:col>
          <xdr:colOff>977900</xdr:colOff>
          <xdr:row>9</xdr:row>
          <xdr:rowOff>203200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13</xdr:row>
          <xdr:rowOff>215900</xdr:rowOff>
        </xdr:from>
        <xdr:to>
          <xdr:col>1</xdr:col>
          <xdr:colOff>977900</xdr:colOff>
          <xdr:row>14</xdr:row>
          <xdr:rowOff>196850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15</xdr:row>
          <xdr:rowOff>215900</xdr:rowOff>
        </xdr:from>
        <xdr:to>
          <xdr:col>1</xdr:col>
          <xdr:colOff>977900</xdr:colOff>
          <xdr:row>16</xdr:row>
          <xdr:rowOff>196850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14</xdr:row>
          <xdr:rowOff>215900</xdr:rowOff>
        </xdr:from>
        <xdr:to>
          <xdr:col>1</xdr:col>
          <xdr:colOff>977900</xdr:colOff>
          <xdr:row>15</xdr:row>
          <xdr:rowOff>196850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19</xdr:row>
          <xdr:rowOff>0</xdr:rowOff>
        </xdr:from>
        <xdr:to>
          <xdr:col>1</xdr:col>
          <xdr:colOff>977900</xdr:colOff>
          <xdr:row>19</xdr:row>
          <xdr:rowOff>222250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20</xdr:row>
          <xdr:rowOff>0</xdr:rowOff>
        </xdr:from>
        <xdr:to>
          <xdr:col>1</xdr:col>
          <xdr:colOff>977900</xdr:colOff>
          <xdr:row>20</xdr:row>
          <xdr:rowOff>222250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3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32</xdr:row>
          <xdr:rowOff>203200</xdr:rowOff>
        </xdr:from>
        <xdr:to>
          <xdr:col>1</xdr:col>
          <xdr:colOff>977900</xdr:colOff>
          <xdr:row>33</xdr:row>
          <xdr:rowOff>190500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3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34</xdr:row>
          <xdr:rowOff>203200</xdr:rowOff>
        </xdr:from>
        <xdr:to>
          <xdr:col>1</xdr:col>
          <xdr:colOff>977900</xdr:colOff>
          <xdr:row>35</xdr:row>
          <xdr:rowOff>196850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3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33</xdr:row>
          <xdr:rowOff>203200</xdr:rowOff>
        </xdr:from>
        <xdr:to>
          <xdr:col>1</xdr:col>
          <xdr:colOff>977900</xdr:colOff>
          <xdr:row>34</xdr:row>
          <xdr:rowOff>190500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3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38</xdr:row>
          <xdr:rowOff>190500</xdr:rowOff>
        </xdr:from>
        <xdr:to>
          <xdr:col>1</xdr:col>
          <xdr:colOff>977900</xdr:colOff>
          <xdr:row>39</xdr:row>
          <xdr:rowOff>184150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3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40</xdr:row>
          <xdr:rowOff>203200</xdr:rowOff>
        </xdr:from>
        <xdr:to>
          <xdr:col>1</xdr:col>
          <xdr:colOff>977900</xdr:colOff>
          <xdr:row>41</xdr:row>
          <xdr:rowOff>196850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3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39</xdr:row>
          <xdr:rowOff>196850</xdr:rowOff>
        </xdr:from>
        <xdr:to>
          <xdr:col>1</xdr:col>
          <xdr:colOff>977900</xdr:colOff>
          <xdr:row>40</xdr:row>
          <xdr:rowOff>190500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3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44</xdr:row>
          <xdr:rowOff>0</xdr:rowOff>
        </xdr:from>
        <xdr:to>
          <xdr:col>1</xdr:col>
          <xdr:colOff>977900</xdr:colOff>
          <xdr:row>44</xdr:row>
          <xdr:rowOff>222250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3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730250</xdr:colOff>
          <xdr:row>45</xdr:row>
          <xdr:rowOff>0</xdr:rowOff>
        </xdr:from>
        <xdr:to>
          <xdr:col>1</xdr:col>
          <xdr:colOff>977900</xdr:colOff>
          <xdr:row>45</xdr:row>
          <xdr:rowOff>222250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3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457200</xdr:colOff>
      <xdr:row>1</xdr:row>
      <xdr:rowOff>167640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0"/>
          <a:ext cx="1194816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D. Family</a:t>
          </a:r>
          <a:r>
            <a:rPr lang="en-US" sz="2400" b="1" baseline="0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 Educational Development Opportunities</a:t>
          </a:r>
          <a:endParaRPr lang="en-US" sz="2400" b="1">
            <a:solidFill>
              <a:srgbClr val="132669"/>
            </a:solidFill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0</xdr:colOff>
      <xdr:row>1</xdr:row>
      <xdr:rowOff>99060</xdr:rowOff>
    </xdr:from>
    <xdr:to>
      <xdr:col>13</xdr:col>
      <xdr:colOff>7620</xdr:colOff>
      <xdr:row>2</xdr:row>
      <xdr:rowOff>76200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411480"/>
          <a:ext cx="1191768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 the following table by describing three (3) opportunities your program provided for families around supporting students’ academic needs (i.e., literacy and related educational development).</a:t>
          </a:r>
          <a:endParaRPr lang="en-US" sz="1100" b="0" i="0" baseline="30000">
            <a:solidFill>
              <a:schemeClr val="tx2">
                <a:lumMod val="75000"/>
                <a:lumOff val="25000"/>
              </a:schemeClr>
            </a:solidFill>
            <a:latin typeface="+mn-lt"/>
            <a:ea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0</xdr:colOff>
      <xdr:row>3</xdr:row>
      <xdr:rowOff>12700</xdr:rowOff>
    </xdr:from>
    <xdr:to>
      <xdr:col>13</xdr:col>
      <xdr:colOff>0</xdr:colOff>
      <xdr:row>14</xdr:row>
      <xdr:rowOff>12700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0" y="762000"/>
          <a:ext cx="11944350" cy="2139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0" bIns="45720" anchor="t" anchorCtr="0">
          <a:noAutofit/>
        </a:bodyPr>
        <a:lstStyle/>
        <a:p>
          <a:pPr>
            <a:lnSpc>
              <a:spcPct val="120000"/>
            </a:lnSpc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Event/Activity Name:</a:t>
          </a:r>
          <a:r>
            <a:rPr lang="en-US" sz="1000">
              <a:effectLst/>
              <a:latin typeface="+mn-lt"/>
              <a:ea typeface="+mn-ea"/>
              <a:cs typeface="+mn-cs"/>
            </a:rPr>
            <a:t> Enter the name or a brief description of three (3) educational development opportunities provided in the past school year and/or summer for families around supporting students’ academic needs. </a:t>
          </a:r>
        </a:p>
        <a:p>
          <a:pPr>
            <a:lnSpc>
              <a:spcPct val="120000"/>
            </a:lnSpc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Category:</a:t>
          </a:r>
          <a:r>
            <a:rPr lang="en-US" sz="1000">
              <a:effectLst/>
              <a:latin typeface="+mn-lt"/>
              <a:ea typeface="+mn-ea"/>
              <a:cs typeface="+mn-cs"/>
            </a:rPr>
            <a:t> </a:t>
          </a:r>
          <a:r>
            <a:rPr lang="en-US" sz="1050">
              <a:effectLst/>
              <a:latin typeface="+mn-lt"/>
              <a:ea typeface="+mn-ea"/>
              <a:cs typeface="+mn-cs"/>
            </a:rPr>
            <a:t>Type the letter "x" </a:t>
          </a:r>
          <a:r>
            <a:rPr lang="en-US" sz="1000">
              <a:effectLst/>
              <a:latin typeface="+mn-lt"/>
              <a:ea typeface="+mn-ea"/>
              <a:cs typeface="+mn-cs"/>
            </a:rPr>
            <a:t>in the appropriate box to indicate the type of activity (literacy support or other educational development support).</a:t>
          </a:r>
        </a:p>
        <a:p>
          <a:pPr>
            <a:lnSpc>
              <a:spcPct val="120000"/>
            </a:lnSpc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Number (#) Attendees:</a:t>
          </a:r>
          <a:r>
            <a:rPr lang="en-US" sz="1000">
              <a:effectLst/>
              <a:latin typeface="+mn-lt"/>
              <a:ea typeface="+mn-ea"/>
              <a:cs typeface="+mn-cs"/>
            </a:rPr>
            <a:t> Enter the number of people who attended the literacy or other educational development opportunity. If you have multiple events of the same name/type, enter the total number who attended across the dates provided.</a:t>
          </a:r>
        </a:p>
        <a:p>
          <a:pPr>
            <a:lnSpc>
              <a:spcPct val="120000"/>
            </a:lnSpc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Perceived Success: </a:t>
          </a:r>
          <a:r>
            <a:rPr lang="en-US" sz="1050">
              <a:effectLst/>
              <a:latin typeface="+mn-lt"/>
              <a:ea typeface="+mn-ea"/>
              <a:cs typeface="+mn-cs"/>
            </a:rPr>
            <a:t>Type the letter "x" </a:t>
          </a:r>
          <a:r>
            <a:rPr lang="en-US" sz="1000">
              <a:effectLst/>
              <a:latin typeface="+mn-lt"/>
              <a:ea typeface="+mn-ea"/>
              <a:cs typeface="+mn-cs"/>
            </a:rPr>
            <a:t>in the appropriate box to indicate your rating of the perceived success of the event/activity. One "x" per row. Use the following scale—Event/activity was... 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>
              <a:effectLst/>
              <a:latin typeface="+mn-lt"/>
              <a:ea typeface="+mn-ea"/>
              <a:cs typeface="+mn-cs"/>
            </a:rPr>
            <a:t>VS = Very Successful (no challenges or problems experienced with this activity)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>
              <a:effectLst/>
              <a:latin typeface="+mn-lt"/>
              <a:ea typeface="+mn-ea"/>
              <a:cs typeface="+mn-cs"/>
            </a:rPr>
            <a:t>MS = Mostly Successful (had a few small challenges or problems along the way but resolved them)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00">
              <a:effectLst/>
              <a:latin typeface="+mn-lt"/>
              <a:ea typeface="+mn-ea"/>
              <a:cs typeface="+mn-cs"/>
            </a:rPr>
            <a:t>SS = Somewhat Successful (need to improve/rethink this activity next year)</a:t>
          </a:r>
        </a:p>
        <a:p>
          <a:pPr>
            <a:lnSpc>
              <a:spcPct val="120000"/>
            </a:lnSpc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Activity Outcome(s): </a:t>
          </a:r>
          <a:r>
            <a:rPr lang="en-US" sz="1000">
              <a:effectLst/>
              <a:latin typeface="+mn-lt"/>
              <a:ea typeface="+mn-ea"/>
              <a:cs typeface="+mn-cs"/>
            </a:rPr>
            <a:t>Briefly describe what participants seemed to gain from the literacy or educational development opportunity. (Note. If you need to insert a hard return to begin a new line/paragraph within in your response, you must press Alt-Enter. Pressing Enter will cause the cursor to exit text box completely.)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20</xdr:row>
          <xdr:rowOff>260350</xdr:rowOff>
        </xdr:from>
        <xdr:to>
          <xdr:col>0</xdr:col>
          <xdr:colOff>736600</xdr:colOff>
          <xdr:row>22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21</xdr:row>
          <xdr:rowOff>177800</xdr:rowOff>
        </xdr:from>
        <xdr:to>
          <xdr:col>0</xdr:col>
          <xdr:colOff>736600</xdr:colOff>
          <xdr:row>23</xdr:row>
          <xdr:rowOff>31750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30</xdr:row>
          <xdr:rowOff>260350</xdr:rowOff>
        </xdr:from>
        <xdr:to>
          <xdr:col>0</xdr:col>
          <xdr:colOff>736600</xdr:colOff>
          <xdr:row>32</xdr:row>
          <xdr:rowOff>50800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31</xdr:row>
          <xdr:rowOff>177800</xdr:rowOff>
        </xdr:from>
        <xdr:to>
          <xdr:col>0</xdr:col>
          <xdr:colOff>736600</xdr:colOff>
          <xdr:row>33</xdr:row>
          <xdr:rowOff>31750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32</xdr:row>
          <xdr:rowOff>177800</xdr:rowOff>
        </xdr:from>
        <xdr:to>
          <xdr:col>0</xdr:col>
          <xdr:colOff>1524000</xdr:colOff>
          <xdr:row>34</xdr:row>
          <xdr:rowOff>31750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Not Applicable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457200</xdr:colOff>
      <xdr:row>1</xdr:row>
      <xdr:rowOff>167640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0" y="0"/>
          <a:ext cx="1255014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E. Program Administration and Collaboration/Partnerships</a:t>
          </a:r>
        </a:p>
      </xdr:txBody>
    </xdr:sp>
    <xdr:clientData/>
  </xdr:twoCellAnchor>
  <xdr:twoCellAnchor>
    <xdr:from>
      <xdr:col>0</xdr:col>
      <xdr:colOff>0</xdr:colOff>
      <xdr:row>1</xdr:row>
      <xdr:rowOff>99060</xdr:rowOff>
    </xdr:from>
    <xdr:to>
      <xdr:col>7</xdr:col>
      <xdr:colOff>7620</xdr:colOff>
      <xdr:row>2</xdr:row>
      <xdr:rowOff>121920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0" y="411480"/>
          <a:ext cx="1210056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 the following tables to indicate your perceived level of success in implementing each Program component listed. </a:t>
          </a:r>
          <a:endParaRPr lang="en-US" sz="1100" b="0" i="0" baseline="30000">
            <a:solidFill>
              <a:schemeClr val="tx2">
                <a:lumMod val="75000"/>
                <a:lumOff val="25000"/>
              </a:schemeClr>
            </a:solidFill>
            <a:latin typeface="+mn-lt"/>
            <a:ea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0</xdr:colOff>
      <xdr:row>2</xdr:row>
      <xdr:rowOff>120650</xdr:rowOff>
    </xdr:from>
    <xdr:to>
      <xdr:col>7</xdr:col>
      <xdr:colOff>0</xdr:colOff>
      <xdr:row>9</xdr:row>
      <xdr:rowOff>98778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0" y="741539"/>
          <a:ext cx="12057944" cy="1361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0" bIns="45720" anchor="t" anchorCtr="0">
          <a:noAutofit/>
        </a:bodyPr>
        <a:lstStyle/>
        <a:p>
          <a:pPr>
            <a:lnSpc>
              <a:spcPct val="120000"/>
            </a:lnSpc>
            <a:spcAft>
              <a:spcPts val="200"/>
            </a:spcAft>
          </a:pPr>
          <a:r>
            <a:rPr lang="en-US" sz="1050" b="1">
              <a:effectLst/>
              <a:latin typeface="+mn-lt"/>
              <a:ea typeface="+mn-ea"/>
              <a:cs typeface="+mn-cs"/>
            </a:rPr>
            <a:t>Perceived Success: </a:t>
          </a:r>
          <a:r>
            <a:rPr lang="en-US" sz="1050">
              <a:effectLst/>
              <a:latin typeface="+mn-lt"/>
              <a:ea typeface="+mn-ea"/>
              <a:cs typeface="+mn-cs"/>
            </a:rPr>
            <a:t>Type the letter "x" in</a:t>
          </a:r>
          <a:r>
            <a:rPr lang="en-US" sz="1050" b="1">
              <a:effectLst/>
              <a:latin typeface="+mn-lt"/>
              <a:ea typeface="+mn-ea"/>
              <a:cs typeface="+mn-cs"/>
            </a:rPr>
            <a:t> </a:t>
          </a:r>
          <a:r>
            <a:rPr lang="en-US" sz="1050">
              <a:effectLst/>
              <a:latin typeface="+mn-lt"/>
              <a:ea typeface="+mn-ea"/>
              <a:cs typeface="+mn-cs"/>
            </a:rPr>
            <a:t>the appropriate box to rate your success with each Program Administration Component listed over the past year. One "x" per row. Use the following scale: 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50">
              <a:effectLst/>
              <a:latin typeface="+mn-lt"/>
              <a:ea typeface="+mn-ea"/>
              <a:cs typeface="+mn-cs"/>
            </a:rPr>
            <a:t>VS = Very Successful (no challenges or problems experienced with this component)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50">
              <a:effectLst/>
              <a:latin typeface="+mn-lt"/>
              <a:ea typeface="+mn-ea"/>
              <a:cs typeface="+mn-cs"/>
            </a:rPr>
            <a:t>MS = Mostly Successful (had a few small challenges or problems along the way but resolved them)</a:t>
          </a:r>
        </a:p>
        <a:p>
          <a:pPr marL="171450" lvl="0" indent="-171450">
            <a:lnSpc>
              <a:spcPct val="120000"/>
            </a:lnSpc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en-US" sz="1050">
              <a:effectLst/>
              <a:latin typeface="+mn-lt"/>
              <a:ea typeface="+mn-ea"/>
              <a:cs typeface="+mn-cs"/>
            </a:rPr>
            <a:t>SS = Somewhat Successful (need to improve/rethink this component next year)</a:t>
          </a:r>
        </a:p>
        <a:p>
          <a:pPr>
            <a:lnSpc>
              <a:spcPct val="120000"/>
            </a:lnSpc>
            <a:spcAft>
              <a:spcPts val="200"/>
            </a:spcAft>
          </a:pPr>
          <a:r>
            <a:rPr lang="en-US" sz="1050" b="1">
              <a:effectLst/>
              <a:latin typeface="+mn-lt"/>
              <a:ea typeface="+mn-ea"/>
              <a:cs typeface="+mn-cs"/>
            </a:rPr>
            <a:t>Notes/Comments: </a:t>
          </a:r>
          <a:r>
            <a:rPr lang="en-US" sz="1050">
              <a:effectLst/>
              <a:latin typeface="+mn-lt"/>
              <a:ea typeface="+mn-ea"/>
              <a:cs typeface="+mn-cs"/>
            </a:rPr>
            <a:t>Enter any notes or comments to justify your perceived rating of success. </a:t>
          </a:r>
          <a:r>
            <a:rPr lang="en-US" sz="1100">
              <a:effectLst/>
              <a:latin typeface="+mn-lt"/>
              <a:ea typeface="+mn-ea"/>
              <a:cs typeface="+mn-cs"/>
            </a:rPr>
            <a:t>(Note. If you need to insert a hard return to begin a new line/paragraph within in your response, you must press Alt-Enter. Pressing Enter will cause the cursor to exit text box completely.)</a:t>
          </a:r>
          <a:endParaRPr lang="en-US" sz="1050">
            <a:effectLst/>
            <a:latin typeface="+mn-lt"/>
            <a:ea typeface="+mn-ea"/>
            <a:cs typeface="+mn-cs"/>
          </a:endParaRPr>
        </a:p>
        <a:p>
          <a:pPr>
            <a:spcAft>
              <a:spcPts val="200"/>
            </a:spcAft>
          </a:pPr>
          <a:endParaRPr lang="en-US" sz="105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1</xdr:row>
      <xdr:rowOff>167640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0"/>
          <a:ext cx="12158133" cy="4809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>
            <a:lnSpc>
              <a:spcPct val="115000"/>
            </a:lnSpc>
            <a:spcBef>
              <a:spcPts val="0"/>
            </a:spcBef>
            <a:spcAft>
              <a:spcPts val="0"/>
            </a:spcAft>
            <a:buFontTx/>
            <a:buNone/>
          </a:pPr>
          <a:r>
            <a:rPr lang="en-US" sz="2400" b="1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F. </a:t>
          </a:r>
          <a:r>
            <a:rPr lang="en-US" sz="2400" b="1">
              <a:solidFill>
                <a:srgbClr val="132669"/>
              </a:solidFill>
              <a:effectLst/>
              <a:latin typeface="Cambria" panose="020405030504060302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Student Attendance in the Afterschool/Summer Program</a:t>
          </a:r>
        </a:p>
        <a:p>
          <a:endParaRPr lang="en-US" sz="2400" b="1">
            <a:solidFill>
              <a:srgbClr val="132669"/>
            </a:solidFill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0</xdr:colOff>
      <xdr:row>1</xdr:row>
      <xdr:rowOff>118533</xdr:rowOff>
    </xdr:from>
    <xdr:to>
      <xdr:col>12</xdr:col>
      <xdr:colOff>7620</xdr:colOff>
      <xdr:row>2</xdr:row>
      <xdr:rowOff>114301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0" y="430953"/>
          <a:ext cx="13388340" cy="30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 the following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tables 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your program’s student attendance this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past year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100" b="0" i="0" baseline="30000">
            <a:solidFill>
              <a:schemeClr val="tx2">
                <a:lumMod val="75000"/>
                <a:lumOff val="25000"/>
              </a:schemeClr>
            </a:solidFill>
            <a:latin typeface="+mn-lt"/>
            <a:ea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0</xdr:colOff>
      <xdr:row>4</xdr:row>
      <xdr:rowOff>99060</xdr:rowOff>
    </xdr:from>
    <xdr:to>
      <xdr:col>11</xdr:col>
      <xdr:colOff>0</xdr:colOff>
      <xdr:row>13</xdr:row>
      <xdr:rowOff>106680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2161520" cy="2270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0" bIns="45720" anchor="t" anchorCtr="0">
          <a:noAutofit/>
        </a:bodyPr>
        <a:lstStyle/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 i="1">
              <a:effectLst/>
              <a:latin typeface="+mn-lt"/>
              <a:ea typeface="+mn-ea"/>
              <a:cs typeface="+mn-cs"/>
            </a:rPr>
            <a:t>Note:</a:t>
          </a:r>
          <a:r>
            <a:rPr lang="en-US" sz="1000" i="1">
              <a:effectLst/>
              <a:latin typeface="+mn-lt"/>
              <a:ea typeface="+mn-ea"/>
              <a:cs typeface="+mn-cs"/>
            </a:rPr>
            <a:t> The total Across All Centers cells for columns 1-4 in this table will be auto-calculated.</a:t>
          </a:r>
          <a:endParaRPr lang="en-US" sz="1000">
            <a:effectLst/>
            <a:latin typeface="+mn-lt"/>
            <a:ea typeface="+mn-ea"/>
            <a:cs typeface="+mn-cs"/>
          </a:endParaRP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School Year Center Name:</a:t>
          </a:r>
          <a:r>
            <a:rPr lang="en-US" sz="1000">
              <a:effectLst/>
              <a:latin typeface="+mn-lt"/>
              <a:ea typeface="+mn-ea"/>
              <a:cs typeface="+mn-cs"/>
            </a:rPr>
            <a:t> The name of each Center providing afterschool programming this past school year has been auto-populated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based on what you entered in worksheet A</a:t>
          </a:r>
          <a:r>
            <a:rPr lang="en-US" sz="1000">
              <a:effectLst/>
              <a:latin typeface="+mn-lt"/>
              <a:ea typeface="+mn-ea"/>
              <a:cs typeface="+mn-cs"/>
            </a:rPr>
            <a:t>. </a:t>
          </a: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School Year Grade Levels Served:</a:t>
          </a:r>
          <a:r>
            <a:rPr lang="en-US" sz="1000">
              <a:effectLst/>
              <a:latin typeface="+mn-lt"/>
              <a:ea typeface="+mn-ea"/>
              <a:cs typeface="+mn-cs"/>
            </a:rPr>
            <a:t> The letter "x"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has been auto-populated</a:t>
          </a:r>
          <a:r>
            <a:rPr lang="en-US" sz="1000">
              <a:effectLst/>
              <a:latin typeface="+mn-lt"/>
              <a:ea typeface="+mn-ea"/>
              <a:cs typeface="+mn-cs"/>
            </a:rPr>
            <a:t> in the appropriate box to indicate the grade level(s) served by each Center 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based on what you entered in worksheet A</a:t>
          </a:r>
          <a:r>
            <a:rPr lang="en-US" sz="1000">
              <a:effectLst/>
              <a:latin typeface="+mn-lt"/>
              <a:ea typeface="+mn-ea"/>
              <a:cs typeface="+mn-cs"/>
            </a:rPr>
            <a:t>. </a:t>
          </a: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Number (#) of Students with High/Moderate/Low Attendance (Column 1):</a:t>
          </a:r>
          <a:r>
            <a:rPr lang="en-US" sz="1000">
              <a:effectLst/>
              <a:latin typeface="+mn-lt"/>
              <a:ea typeface="+mn-ea"/>
              <a:cs typeface="+mn-cs"/>
            </a:rPr>
            <a:t> Enter the number of students falling into each of the categories as defined in the High, Moderate, and Low columns at each Center. </a:t>
          </a: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Total Number (#) of Students Served (Column 2): </a:t>
          </a:r>
          <a:r>
            <a:rPr lang="en-US" sz="1000">
              <a:effectLst/>
              <a:latin typeface="+mn-lt"/>
              <a:ea typeface="+mn-ea"/>
              <a:cs typeface="+mn-cs"/>
            </a:rPr>
            <a:t>Auto-calculated—The total number of students you served in the past year (i.e., Column 1a + 1b + 1c + 1d + 1e). (Note: “Across All Centers” Total for this column should match the number in Worksheet A, Section A1, Column 2, Across All Centers).</a:t>
          </a: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% of Students Served who Attended 45 Hours or More (Column 3): </a:t>
          </a:r>
          <a:r>
            <a:rPr lang="en-US" sz="1000">
              <a:effectLst/>
              <a:latin typeface="+mn-lt"/>
              <a:ea typeface="+mn-ea"/>
              <a:cs typeface="+mn-cs"/>
            </a:rPr>
            <a:t>Auto-calculated—The percentage of attendees (that attended 45 or more hours) out of your total number of students served at each center and Across All Centers (i.e., (Columns 1a + 1b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+ 1c) / Column 2</a:t>
          </a:r>
          <a:r>
            <a:rPr lang="en-US" sz="1000">
              <a:effectLst/>
              <a:latin typeface="+mn-lt"/>
              <a:ea typeface="+mn-ea"/>
              <a:cs typeface="+mn-cs"/>
            </a:rPr>
            <a:t>). </a:t>
          </a: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Percent (%) of Total # of Students who Attended 90 Hours or More (Column 4):</a:t>
          </a:r>
          <a:r>
            <a:rPr lang="en-US" sz="1000">
              <a:effectLst/>
              <a:latin typeface="+mn-lt"/>
              <a:ea typeface="+mn-ea"/>
              <a:cs typeface="+mn-cs"/>
            </a:rPr>
            <a:t> Auto-calculated—The percentage of attendees (that attended 90 or more hours) out of your total number of students served at each center and Across All Centers (i.e., Columns 1a + 1b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) / Column 2</a:t>
          </a:r>
          <a:r>
            <a:rPr lang="en-US" sz="1000">
              <a:effectLst/>
              <a:latin typeface="+mn-lt"/>
              <a:ea typeface="+mn-ea"/>
              <a:cs typeface="+mn-cs"/>
            </a:rPr>
            <a:t>). </a:t>
          </a:r>
          <a:endParaRPr lang="en-US" sz="1000" baseline="0"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000" b="1">
              <a:effectLst/>
              <a:latin typeface="+mn-lt"/>
              <a:ea typeface="+mn-ea"/>
              <a:cs typeface="+mn-cs"/>
            </a:rPr>
            <a:t>Average # of Hours Attended (Column 5):</a:t>
          </a:r>
          <a:r>
            <a:rPr lang="en-US" sz="1000">
              <a:effectLst/>
              <a:latin typeface="+mn-lt"/>
              <a:ea typeface="+mn-ea"/>
              <a:cs typeface="+mn-cs"/>
            </a:rPr>
            <a:t> Enter the average number of hours students attended by Center and Across All Centers as reflected by your data in 21DC. </a:t>
          </a:r>
          <a:endParaRPr lang="en-US" sz="100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31</xdr:row>
          <xdr:rowOff>260350</xdr:rowOff>
        </xdr:from>
        <xdr:to>
          <xdr:col>0</xdr:col>
          <xdr:colOff>736600</xdr:colOff>
          <xdr:row>33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6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32</xdr:row>
          <xdr:rowOff>177800</xdr:rowOff>
        </xdr:from>
        <xdr:to>
          <xdr:col>0</xdr:col>
          <xdr:colOff>736600</xdr:colOff>
          <xdr:row>33</xdr:row>
          <xdr:rowOff>203200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6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69</xdr:row>
          <xdr:rowOff>260350</xdr:rowOff>
        </xdr:from>
        <xdr:to>
          <xdr:col>0</xdr:col>
          <xdr:colOff>736600</xdr:colOff>
          <xdr:row>71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6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70</xdr:row>
          <xdr:rowOff>177800</xdr:rowOff>
        </xdr:from>
        <xdr:to>
          <xdr:col>0</xdr:col>
          <xdr:colOff>736600</xdr:colOff>
          <xdr:row>71</xdr:row>
          <xdr:rowOff>203200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6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44</xdr:row>
      <xdr:rowOff>0</xdr:rowOff>
    </xdr:from>
    <xdr:to>
      <xdr:col>11</xdr:col>
      <xdr:colOff>0</xdr:colOff>
      <xdr:row>49</xdr:row>
      <xdr:rowOff>364067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0" y="12124268"/>
          <a:ext cx="12158133" cy="1761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0" bIns="45720" anchor="t" anchorCtr="0">
          <a:noAutofit/>
        </a:bodyPr>
        <a:lstStyle/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50" b="1" i="1">
              <a:effectLst/>
              <a:latin typeface="+mn-lt"/>
              <a:ea typeface="+mn-ea"/>
              <a:cs typeface="+mn-cs"/>
            </a:rPr>
            <a:t>Note:</a:t>
          </a:r>
          <a:r>
            <a:rPr lang="en-US" sz="1050" i="1">
              <a:effectLst/>
              <a:latin typeface="+mn-lt"/>
              <a:ea typeface="+mn-ea"/>
              <a:cs typeface="+mn-cs"/>
            </a:rPr>
            <a:t> The total Across All Centers cells for columns 1-5 in this table will be auto-calculated.</a:t>
          </a:r>
          <a:endParaRPr lang="en-US" sz="1050">
            <a:effectLst/>
            <a:latin typeface="+mn-lt"/>
            <a:ea typeface="+mn-ea"/>
            <a:cs typeface="+mn-cs"/>
          </a:endParaRP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50" b="1">
              <a:effectLst/>
              <a:latin typeface="+mn-lt"/>
              <a:ea typeface="+mn-ea"/>
              <a:cs typeface="+mn-cs"/>
            </a:rPr>
            <a:t>Summer Center Name:</a:t>
          </a:r>
          <a:r>
            <a:rPr lang="en-US" sz="105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050">
              <a:effectLst/>
              <a:latin typeface="+mn-lt"/>
              <a:ea typeface="+mn-ea"/>
              <a:cs typeface="+mn-cs"/>
            </a:rPr>
            <a:t>The name of each Center providing summer programming has been auto-populated</a:t>
          </a:r>
          <a:r>
            <a:rPr lang="en-US" sz="1050" baseline="0">
              <a:effectLst/>
              <a:latin typeface="+mn-lt"/>
              <a:ea typeface="+mn-ea"/>
              <a:cs typeface="+mn-cs"/>
            </a:rPr>
            <a:t> based on what you entered in worksheet A</a:t>
          </a:r>
          <a:r>
            <a:rPr lang="en-US" sz="1050">
              <a:effectLst/>
              <a:latin typeface="+mn-lt"/>
              <a:ea typeface="+mn-ea"/>
              <a:cs typeface="+mn-cs"/>
            </a:rPr>
            <a:t>. </a:t>
          </a: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050" b="1">
              <a:effectLst/>
              <a:latin typeface="+mn-lt"/>
              <a:ea typeface="+mn-ea"/>
              <a:cs typeface="+mn-cs"/>
            </a:rPr>
            <a:t>Summer Grade Levels Served:</a:t>
          </a:r>
          <a:r>
            <a:rPr lang="en-US" sz="1050">
              <a:effectLst/>
              <a:latin typeface="+mn-lt"/>
              <a:ea typeface="+mn-ea"/>
              <a:cs typeface="+mn-cs"/>
            </a:rPr>
            <a:t> The letter "x"</a:t>
          </a:r>
          <a:r>
            <a:rPr lang="en-US" sz="1050" baseline="0">
              <a:effectLst/>
              <a:latin typeface="+mn-lt"/>
              <a:ea typeface="+mn-ea"/>
              <a:cs typeface="+mn-cs"/>
            </a:rPr>
            <a:t> has been auto-populated</a:t>
          </a:r>
          <a:r>
            <a:rPr lang="en-US" sz="1050">
              <a:effectLst/>
              <a:latin typeface="+mn-lt"/>
              <a:ea typeface="+mn-ea"/>
              <a:cs typeface="+mn-cs"/>
            </a:rPr>
            <a:t> in the appropriate box to indicate the grade level(s) served by each Center </a:t>
          </a:r>
          <a:r>
            <a:rPr lang="en-US" sz="1050" baseline="0">
              <a:effectLst/>
              <a:latin typeface="+mn-lt"/>
              <a:ea typeface="+mn-ea"/>
              <a:cs typeface="+mn-cs"/>
            </a:rPr>
            <a:t>based on what you entered in worksheet A</a:t>
          </a:r>
          <a:r>
            <a:rPr lang="en-US" sz="1050">
              <a:effectLst/>
              <a:latin typeface="+mn-lt"/>
              <a:ea typeface="+mn-ea"/>
              <a:cs typeface="+mn-cs"/>
            </a:rPr>
            <a:t>. </a:t>
          </a:r>
          <a:endParaRPr lang="en-US" sz="1050">
            <a:effectLst/>
          </a:endParaRP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50" b="1">
              <a:effectLst/>
              <a:latin typeface="+mn-lt"/>
              <a:ea typeface="+mn-ea"/>
              <a:cs typeface="+mn-cs"/>
            </a:rPr>
            <a:t>Number (#) of Students with High/Moderate/Low Attendance (Columns 1-3):</a:t>
          </a:r>
          <a:r>
            <a:rPr lang="en-US" sz="1050">
              <a:effectLst/>
              <a:latin typeface="+mn-lt"/>
              <a:ea typeface="+mn-ea"/>
              <a:cs typeface="+mn-cs"/>
            </a:rPr>
            <a:t> Enter the number of students falling into each of the categories as defined in the High, Moderate, and Low columns at each Center. </a:t>
          </a: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50" b="1">
              <a:effectLst/>
              <a:latin typeface="+mn-lt"/>
              <a:ea typeface="+mn-ea"/>
              <a:cs typeface="+mn-cs"/>
            </a:rPr>
            <a:t>Total Number (#) of Students Served (Column 4): </a:t>
          </a:r>
          <a:r>
            <a:rPr lang="en-US" sz="1050">
              <a:effectLst/>
              <a:latin typeface="+mn-lt"/>
              <a:ea typeface="+mn-ea"/>
              <a:cs typeface="+mn-cs"/>
            </a:rPr>
            <a:t>Auto-calculated—The total number of students you served this past summer (i.e., Column 1 + Column 2 + Column 3). (Note: “Across All Centers” Total for this column should match the number in Worksheet A, Section A2,</a:t>
          </a:r>
          <a:r>
            <a:rPr lang="en-US" sz="105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050">
              <a:effectLst/>
              <a:latin typeface="+mn-lt"/>
              <a:ea typeface="+mn-ea"/>
              <a:cs typeface="+mn-cs"/>
            </a:rPr>
            <a:t>Column 2, Across All Centers).</a:t>
          </a: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50" b="1">
              <a:effectLst/>
              <a:latin typeface="+mn-lt"/>
              <a:ea typeface="+mn-ea"/>
              <a:cs typeface="+mn-cs"/>
            </a:rPr>
            <a:t>Percent (%) of Total # of Students who Attended 80 Hours or More (Column 5):</a:t>
          </a:r>
          <a:r>
            <a:rPr lang="en-US" sz="1050">
              <a:effectLst/>
              <a:latin typeface="+mn-lt"/>
              <a:ea typeface="+mn-ea"/>
              <a:cs typeface="+mn-cs"/>
            </a:rPr>
            <a:t> Auto-calculated—The percentage of attendees (that attended 80 hours or more ) out of your total number of students served at each center and Across All Centers. (i.e., Column</a:t>
          </a:r>
          <a:r>
            <a:rPr lang="en-US" sz="1050" baseline="0">
              <a:effectLst/>
              <a:latin typeface="+mn-lt"/>
              <a:ea typeface="+mn-ea"/>
              <a:cs typeface="+mn-cs"/>
            </a:rPr>
            <a:t> 1) / Column 4</a:t>
          </a:r>
          <a:r>
            <a:rPr lang="en-US" sz="1050">
              <a:effectLst/>
              <a:latin typeface="+mn-lt"/>
              <a:ea typeface="+mn-ea"/>
              <a:cs typeface="+mn-cs"/>
            </a:rPr>
            <a:t>). </a:t>
          </a: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050" b="1">
              <a:effectLst/>
              <a:latin typeface="+mn-lt"/>
              <a:ea typeface="+mn-ea"/>
              <a:cs typeface="+mn-cs"/>
            </a:rPr>
            <a:t>Average # of Hours Attended (Column 6):</a:t>
          </a:r>
          <a:r>
            <a:rPr lang="en-US" sz="1050">
              <a:effectLst/>
              <a:latin typeface="+mn-lt"/>
              <a:ea typeface="+mn-ea"/>
              <a:cs typeface="+mn-cs"/>
            </a:rPr>
            <a:t> Enter the average number of hours students attended by Center and Across All Centers as reflected by your data in 21DC. </a:t>
          </a:r>
          <a:endParaRPr lang="en-US" sz="105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1</xdr:row>
      <xdr:rowOff>167640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0"/>
          <a:ext cx="1216152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>
            <a:lnSpc>
              <a:spcPct val="115000"/>
            </a:lnSpc>
            <a:spcBef>
              <a:spcPts val="0"/>
            </a:spcBef>
            <a:spcAft>
              <a:spcPts val="0"/>
            </a:spcAft>
            <a:buFontTx/>
            <a:buNone/>
          </a:pPr>
          <a:r>
            <a:rPr lang="en-US" sz="2400" b="1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G. </a:t>
          </a:r>
          <a:r>
            <a:rPr lang="en-US" sz="2400" b="1">
              <a:solidFill>
                <a:srgbClr val="132669"/>
              </a:solidFill>
              <a:effectLst/>
              <a:latin typeface="Cambria" panose="020405030504060302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Instructional Staff Surveys to Monitor Student</a:t>
          </a:r>
          <a:r>
            <a:rPr lang="en-US" sz="2400" b="1" baseline="0">
              <a:solidFill>
                <a:srgbClr val="132669"/>
              </a:solidFill>
              <a:effectLst/>
              <a:latin typeface="Cambria" panose="020405030504060302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Improvment</a:t>
          </a:r>
          <a:endParaRPr lang="en-US" sz="2400" b="1">
            <a:solidFill>
              <a:srgbClr val="132669"/>
            </a:solidFill>
            <a:effectLst/>
            <a:latin typeface="Cambria" panose="020405030504060302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2400" b="1">
            <a:solidFill>
              <a:srgbClr val="132669"/>
            </a:solidFill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0</xdr:colOff>
      <xdr:row>4</xdr:row>
      <xdr:rowOff>102236</xdr:rowOff>
    </xdr:from>
    <xdr:to>
      <xdr:col>12</xdr:col>
      <xdr:colOff>1238250</xdr:colOff>
      <xdr:row>14</xdr:row>
      <xdr:rowOff>103506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160569"/>
          <a:ext cx="14880167" cy="2393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0" bIns="45720" anchor="t" anchorCtr="0">
          <a:noAutofit/>
        </a:bodyPr>
        <a:lstStyle/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 i="1">
              <a:effectLst/>
              <a:latin typeface="+mn-lt"/>
              <a:ea typeface="+mn-ea"/>
              <a:cs typeface="+mn-cs"/>
            </a:rPr>
            <a:t>Note:</a:t>
          </a:r>
          <a:r>
            <a:rPr lang="en-US" sz="1000" i="1">
              <a:effectLst/>
              <a:latin typeface="+mn-lt"/>
              <a:ea typeface="+mn-ea"/>
              <a:cs typeface="+mn-cs"/>
            </a:rPr>
            <a:t> The total Across All Centers cells for columns 1-6 in this table will be auto-calculated.</a:t>
          </a:r>
          <a:endParaRPr lang="en-US" sz="1000">
            <a:effectLst/>
            <a:latin typeface="+mn-lt"/>
            <a:ea typeface="+mn-ea"/>
            <a:cs typeface="+mn-cs"/>
          </a:endParaRP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School Year Center Name:</a:t>
          </a:r>
          <a:r>
            <a:rPr lang="en-US" sz="1000">
              <a:effectLst/>
              <a:latin typeface="+mn-lt"/>
              <a:ea typeface="+mn-ea"/>
              <a:cs typeface="+mn-cs"/>
            </a:rPr>
            <a:t> The name of each Center providing afterschool programming </a:t>
          </a:r>
          <a:r>
            <a:rPr lang="en-US" sz="1000" b="0" u="none">
              <a:effectLst/>
              <a:latin typeface="+mn-lt"/>
              <a:ea typeface="+mn-ea"/>
              <a:cs typeface="+mn-cs"/>
            </a:rPr>
            <a:t>this past school year </a:t>
          </a:r>
          <a:r>
            <a:rPr lang="en-US" sz="1000">
              <a:effectLst/>
              <a:latin typeface="+mn-lt"/>
              <a:ea typeface="+mn-ea"/>
              <a:cs typeface="+mn-cs"/>
            </a:rPr>
            <a:t>has been auto-populated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based on what you entered in worksheet A</a:t>
          </a:r>
          <a:r>
            <a:rPr lang="en-US" sz="1000">
              <a:effectLst/>
              <a:latin typeface="+mn-lt"/>
              <a:ea typeface="+mn-ea"/>
              <a:cs typeface="+mn-cs"/>
            </a:rPr>
            <a:t>. </a:t>
          </a: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000" b="1">
              <a:effectLst/>
              <a:latin typeface="+mn-lt"/>
              <a:ea typeface="+mn-ea"/>
              <a:cs typeface="+mn-cs"/>
            </a:rPr>
            <a:t>School Year Grade Levels Served:</a:t>
          </a:r>
          <a:r>
            <a:rPr lang="en-US" sz="1000">
              <a:effectLst/>
              <a:latin typeface="+mn-lt"/>
              <a:ea typeface="+mn-ea"/>
              <a:cs typeface="+mn-cs"/>
            </a:rPr>
            <a:t> The letter "x"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has been auto-populated</a:t>
          </a:r>
          <a:r>
            <a:rPr lang="en-US" sz="1000">
              <a:effectLst/>
              <a:latin typeface="+mn-lt"/>
              <a:ea typeface="+mn-ea"/>
              <a:cs typeface="+mn-cs"/>
            </a:rPr>
            <a:t> in the appropriate box to indicate the grade level(s) served by each Center 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based on what you entered in worksheet A</a:t>
          </a:r>
          <a:r>
            <a:rPr lang="en-US" sz="1000">
              <a:effectLst/>
              <a:latin typeface="+mn-lt"/>
              <a:ea typeface="+mn-ea"/>
              <a:cs typeface="+mn-cs"/>
            </a:rPr>
            <a:t>. </a:t>
          </a:r>
          <a:endParaRPr lang="en-US" sz="1000">
            <a:effectLst/>
          </a:endParaRP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Number (#) of Attendees that Have Outcome Data to Report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000" b="1">
              <a:effectLst/>
              <a:latin typeface="+mn-lt"/>
              <a:ea typeface="+mn-ea"/>
              <a:cs typeface="+mn-cs"/>
            </a:rPr>
            <a:t>(Column 1):</a:t>
          </a:r>
          <a:r>
            <a:rPr lang="en-US" sz="1000">
              <a:effectLst/>
              <a:latin typeface="+mn-lt"/>
              <a:ea typeface="+mn-ea"/>
              <a:cs typeface="+mn-cs"/>
            </a:rPr>
            <a:t> For each Center, enter the total number of attendees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with a survey completed and returned (across all grade levels).</a:t>
          </a:r>
          <a:endParaRPr lang="en-US" sz="1000">
            <a:effectLst/>
            <a:latin typeface="+mn-lt"/>
            <a:ea typeface="+mn-ea"/>
            <a:cs typeface="+mn-cs"/>
          </a:endParaRP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Number (#) of Attendees with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Improved Engagement in Learning Reported </a:t>
          </a:r>
          <a:r>
            <a:rPr lang="en-US" sz="1000" b="1">
              <a:effectLst/>
              <a:latin typeface="+mn-lt"/>
              <a:ea typeface="+mn-ea"/>
              <a:cs typeface="+mn-cs"/>
            </a:rPr>
            <a:t>(Column 2): </a:t>
          </a:r>
          <a:r>
            <a:rPr lang="en-US" sz="1000">
              <a:effectLst/>
              <a:latin typeface="+mn-lt"/>
              <a:ea typeface="+mn-ea"/>
              <a:cs typeface="+mn-cs"/>
            </a:rPr>
            <a:t>For each Center, enter the number of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attendees with a returned survey indicating "improved learning in engagement" (across all grade levels).</a:t>
          </a:r>
          <a:endParaRPr lang="en-US" sz="1000"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000" b="1">
              <a:effectLst/>
              <a:latin typeface="+mn-lt"/>
              <a:ea typeface="+mn-ea"/>
              <a:cs typeface="+mn-cs"/>
            </a:rPr>
            <a:t>Percent (%) of Attendees with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Improved Engagement in Learning Reported </a:t>
          </a:r>
          <a:r>
            <a:rPr lang="en-US" sz="1000" b="1">
              <a:effectLst/>
              <a:latin typeface="+mn-lt"/>
              <a:ea typeface="+mn-ea"/>
              <a:cs typeface="+mn-cs"/>
            </a:rPr>
            <a:t>(Column 3): </a:t>
          </a:r>
          <a:r>
            <a:rPr lang="en-US" sz="1000">
              <a:effectLst/>
              <a:latin typeface="+mn-lt"/>
              <a:ea typeface="+mn-ea"/>
              <a:cs typeface="+mn-cs"/>
            </a:rPr>
            <a:t>Auto-calculated—For each center and across all centers. (i.e., 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Column 2 / Column 1</a:t>
          </a:r>
          <a:r>
            <a:rPr lang="en-US" sz="1000">
              <a:effectLst/>
              <a:latin typeface="+mn-lt"/>
              <a:ea typeface="+mn-ea"/>
              <a:cs typeface="+mn-cs"/>
            </a:rPr>
            <a:t>). </a:t>
          </a: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Number (#) of Attendees with a Survey that Have Outcome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Data to Report in 21DC </a:t>
          </a:r>
          <a:r>
            <a:rPr lang="en-US" sz="1000" b="1">
              <a:effectLst/>
              <a:latin typeface="+mn-lt"/>
              <a:ea typeface="+mn-ea"/>
              <a:cs typeface="+mn-cs"/>
            </a:rPr>
            <a:t>(Column 4): </a:t>
          </a:r>
          <a:r>
            <a:rPr lang="en-US" sz="1000">
              <a:effectLst/>
              <a:latin typeface="+mn-lt"/>
              <a:ea typeface="+mn-ea"/>
              <a:cs typeface="+mn-cs"/>
            </a:rPr>
            <a:t>For each Center, enter the number of attendees for whom you received a completed survey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and then entered the data in 21DC (grades 1-5 only).</a:t>
          </a:r>
          <a:endParaRPr lang="en-US" sz="1000"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000" b="1">
              <a:effectLst/>
              <a:latin typeface="+mn-lt"/>
              <a:ea typeface="+mn-ea"/>
              <a:cs typeface="+mn-cs"/>
            </a:rPr>
            <a:t>Number (#) of Attendees with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Improved Engagement in Learning Reported in 21DC </a:t>
          </a:r>
          <a:r>
            <a:rPr lang="en-US" sz="1000" b="1">
              <a:effectLst/>
              <a:latin typeface="+mn-lt"/>
              <a:ea typeface="+mn-ea"/>
              <a:cs typeface="+mn-cs"/>
            </a:rPr>
            <a:t>(Column 5): </a:t>
          </a:r>
          <a:r>
            <a:rPr lang="en-US" sz="1000">
              <a:effectLst/>
              <a:latin typeface="+mn-lt"/>
              <a:ea typeface="+mn-ea"/>
              <a:cs typeface="+mn-cs"/>
            </a:rPr>
            <a:t>For each Center, enter the number of attendees with reported improved engagement in learning via a completed survey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for which the data was entered into 21DC (grades 1-5 only).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000" b="1">
              <a:effectLst/>
              <a:latin typeface="+mn-lt"/>
              <a:ea typeface="+mn-ea"/>
              <a:cs typeface="+mn-cs"/>
            </a:rPr>
            <a:t>Percent (%) of Attendees with Improved Engagement in Learning Reported (Column 6): </a:t>
          </a:r>
          <a:r>
            <a:rPr lang="en-US" sz="1000">
              <a:effectLst/>
              <a:latin typeface="+mn-lt"/>
              <a:ea typeface="+mn-ea"/>
              <a:cs typeface="+mn-cs"/>
            </a:rPr>
            <a:t>Auto-calculated—for each center and Across All Centers (i.e., Column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5 / Column 4</a:t>
          </a:r>
          <a:r>
            <a:rPr lang="en-US" sz="1000">
              <a:effectLst/>
              <a:latin typeface="+mn-lt"/>
              <a:ea typeface="+mn-ea"/>
              <a:cs typeface="+mn-cs"/>
            </a:rPr>
            <a:t>). </a:t>
          </a:r>
          <a:endParaRPr lang="en-US" sz="1000">
            <a:effectLst/>
          </a:endParaRPr>
        </a:p>
      </xdr:txBody>
    </xdr:sp>
    <xdr:clientData/>
  </xdr:twoCellAnchor>
  <xdr:twoCellAnchor>
    <xdr:from>
      <xdr:col>0</xdr:col>
      <xdr:colOff>0</xdr:colOff>
      <xdr:row>1</xdr:row>
      <xdr:rowOff>114300</xdr:rowOff>
    </xdr:from>
    <xdr:to>
      <xdr:col>12</xdr:col>
      <xdr:colOff>7620</xdr:colOff>
      <xdr:row>5</xdr:row>
      <xdr:rowOff>22860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0" y="426720"/>
          <a:ext cx="1338834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 the following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tables 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your Program’s Instructional Staff Survey administration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from 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past year</a:t>
          </a: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100" b="0" i="0" baseline="30000">
            <a:solidFill>
              <a:schemeClr val="tx2">
                <a:lumMod val="75000"/>
                <a:lumOff val="25000"/>
              </a:schemeClr>
            </a:solidFill>
            <a:latin typeface="+mn-lt"/>
            <a:ea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12</xdr:col>
      <xdr:colOff>1238250</xdr:colOff>
      <xdr:row>49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0" y="11006667"/>
          <a:ext cx="14880167" cy="236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0" bIns="45720" anchor="t" anchorCtr="0">
          <a:noAutofit/>
        </a:bodyPr>
        <a:lstStyle/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 i="1">
              <a:effectLst/>
              <a:latin typeface="+mn-lt"/>
              <a:ea typeface="+mn-ea"/>
              <a:cs typeface="+mn-cs"/>
            </a:rPr>
            <a:t>Note:</a:t>
          </a:r>
          <a:r>
            <a:rPr lang="en-US" sz="1000" i="1">
              <a:effectLst/>
              <a:latin typeface="+mn-lt"/>
              <a:ea typeface="+mn-ea"/>
              <a:cs typeface="+mn-cs"/>
            </a:rPr>
            <a:t> The total Across All Centers cells for columns 1-6 in this table will be auto-calculated.</a:t>
          </a:r>
          <a:endParaRPr lang="en-US" sz="1000">
            <a:effectLst/>
            <a:latin typeface="+mn-lt"/>
            <a:ea typeface="+mn-ea"/>
            <a:cs typeface="+mn-cs"/>
          </a:endParaRP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Summer Center Name:</a:t>
          </a:r>
          <a:r>
            <a:rPr lang="en-US" sz="1000">
              <a:effectLst/>
              <a:latin typeface="+mn-lt"/>
              <a:ea typeface="+mn-ea"/>
              <a:cs typeface="+mn-cs"/>
            </a:rPr>
            <a:t> The name of each Center providing programmin</a:t>
          </a:r>
          <a:r>
            <a:rPr lang="en-US" sz="1000" u="none">
              <a:effectLst/>
              <a:latin typeface="+mn-lt"/>
              <a:ea typeface="+mn-ea"/>
              <a:cs typeface="+mn-cs"/>
            </a:rPr>
            <a:t>g this past summer </a:t>
          </a:r>
          <a:r>
            <a:rPr lang="en-US" sz="1000">
              <a:effectLst/>
              <a:latin typeface="+mn-lt"/>
              <a:ea typeface="+mn-ea"/>
              <a:cs typeface="+mn-cs"/>
            </a:rPr>
            <a:t>has been auto-populated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based on what you entered in worksheet A</a:t>
          </a:r>
          <a:r>
            <a:rPr lang="en-US" sz="1000">
              <a:effectLst/>
              <a:latin typeface="+mn-lt"/>
              <a:ea typeface="+mn-ea"/>
              <a:cs typeface="+mn-cs"/>
            </a:rPr>
            <a:t>. </a:t>
          </a:r>
        </a:p>
        <a:p>
          <a:pPr marL="0" marR="0" lvl="0" indent="0" defTabSz="914400"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lang="en-US" sz="1000" b="1">
              <a:effectLst/>
              <a:latin typeface="+mn-lt"/>
              <a:ea typeface="+mn-ea"/>
              <a:cs typeface="+mn-cs"/>
            </a:rPr>
            <a:t>Summer Grade Levels Served:</a:t>
          </a:r>
          <a:r>
            <a:rPr lang="en-US" sz="1000">
              <a:effectLst/>
              <a:latin typeface="+mn-lt"/>
              <a:ea typeface="+mn-ea"/>
              <a:cs typeface="+mn-cs"/>
            </a:rPr>
            <a:t> The letter "x"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has been auto-populated</a:t>
          </a:r>
          <a:r>
            <a:rPr lang="en-US" sz="1000">
              <a:effectLst/>
              <a:latin typeface="+mn-lt"/>
              <a:ea typeface="+mn-ea"/>
              <a:cs typeface="+mn-cs"/>
            </a:rPr>
            <a:t> in the appropriate box to indicate the grade level(s) served by each Center 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based on what you entered in worksheet A</a:t>
          </a:r>
          <a:r>
            <a:rPr lang="en-US" sz="1000">
              <a:effectLst/>
              <a:latin typeface="+mn-lt"/>
              <a:ea typeface="+mn-ea"/>
              <a:cs typeface="+mn-cs"/>
            </a:rPr>
            <a:t>. </a:t>
          </a:r>
          <a:endParaRPr lang="en-US" sz="1000">
            <a:effectLst/>
          </a:endParaRP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Number (#) of Attendees that Have Outcome Data to Report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000" b="1">
              <a:effectLst/>
              <a:latin typeface="+mn-lt"/>
              <a:ea typeface="+mn-ea"/>
              <a:cs typeface="+mn-cs"/>
            </a:rPr>
            <a:t>(Column 1):</a:t>
          </a:r>
          <a:r>
            <a:rPr lang="en-US" sz="1000">
              <a:effectLst/>
              <a:latin typeface="+mn-lt"/>
              <a:ea typeface="+mn-ea"/>
              <a:cs typeface="+mn-cs"/>
            </a:rPr>
            <a:t> For each Center, enter the total number of attendees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with a survey completed and returned (across all grade levels).</a:t>
          </a:r>
          <a:endParaRPr lang="en-US" sz="1000">
            <a:effectLst/>
          </a:endParaRP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Number (#) of Attendees with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Improved Engagement in Learning Reported </a:t>
          </a:r>
          <a:r>
            <a:rPr lang="en-US" sz="1000" b="1">
              <a:effectLst/>
              <a:latin typeface="+mn-lt"/>
              <a:ea typeface="+mn-ea"/>
              <a:cs typeface="+mn-cs"/>
            </a:rPr>
            <a:t>(Column 2): </a:t>
          </a:r>
          <a:r>
            <a:rPr lang="en-US" sz="1000">
              <a:effectLst/>
              <a:latin typeface="+mn-lt"/>
              <a:ea typeface="+mn-ea"/>
              <a:cs typeface="+mn-cs"/>
            </a:rPr>
            <a:t>For each Center, enter the number of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attendees with a returned survey indicating "improved learning in engagement" (across all grade levels).</a:t>
          </a:r>
          <a:endParaRPr lang="en-US" sz="1000">
            <a:effectLst/>
          </a:endParaRPr>
        </a:p>
        <a:p>
          <a:pPr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Percent (%) of Attendees with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Improved Engagement in Learning Reported </a:t>
          </a:r>
          <a:r>
            <a:rPr lang="en-US" sz="1000" b="1">
              <a:effectLst/>
              <a:latin typeface="+mn-lt"/>
              <a:ea typeface="+mn-ea"/>
              <a:cs typeface="+mn-cs"/>
            </a:rPr>
            <a:t>(Column 3): </a:t>
          </a:r>
          <a:r>
            <a:rPr lang="en-US" sz="1000">
              <a:effectLst/>
              <a:latin typeface="+mn-lt"/>
              <a:ea typeface="+mn-ea"/>
              <a:cs typeface="+mn-cs"/>
            </a:rPr>
            <a:t>Auto-calculated—For each center and across all centers. (i.e., 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Column 2 / Column 1</a:t>
          </a:r>
          <a:r>
            <a:rPr lang="en-US" sz="1000">
              <a:effectLst/>
              <a:latin typeface="+mn-lt"/>
              <a:ea typeface="+mn-ea"/>
              <a:cs typeface="+mn-cs"/>
            </a:rPr>
            <a:t>). </a:t>
          </a:r>
          <a:endParaRPr lang="en-US" sz="1000">
            <a:effectLst/>
          </a:endParaRPr>
        </a:p>
        <a:p>
          <a:pPr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Number (#) of Attendees with a Survey that Have Outcome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Data to Report in 21DC </a:t>
          </a:r>
          <a:r>
            <a:rPr lang="en-US" sz="1000" b="1">
              <a:effectLst/>
              <a:latin typeface="+mn-lt"/>
              <a:ea typeface="+mn-ea"/>
              <a:cs typeface="+mn-cs"/>
            </a:rPr>
            <a:t>(Column 4): </a:t>
          </a:r>
          <a:r>
            <a:rPr lang="en-US" sz="1000">
              <a:effectLst/>
              <a:latin typeface="+mn-lt"/>
              <a:ea typeface="+mn-ea"/>
              <a:cs typeface="+mn-cs"/>
            </a:rPr>
            <a:t>For each Center, enter the number of attendees for whom you received a completed survey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and then entered the data in 21DC (grades 1-5 only).</a:t>
          </a:r>
          <a:endParaRPr lang="en-US" sz="1000">
            <a:effectLst/>
          </a:endParaRPr>
        </a:p>
        <a:p>
          <a:pPr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Number (#) of Attendees with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 Improved Engagement in Learning Reported in 21DC </a:t>
          </a:r>
          <a:r>
            <a:rPr lang="en-US" sz="1000" b="1">
              <a:effectLst/>
              <a:latin typeface="+mn-lt"/>
              <a:ea typeface="+mn-ea"/>
              <a:cs typeface="+mn-cs"/>
            </a:rPr>
            <a:t>(Column 5): </a:t>
          </a:r>
          <a:r>
            <a:rPr lang="en-US" sz="1000">
              <a:effectLst/>
              <a:latin typeface="+mn-lt"/>
              <a:ea typeface="+mn-ea"/>
              <a:cs typeface="+mn-cs"/>
            </a:rPr>
            <a:t>For each Center, enter the number of attendees with reported improved engagement in learning via a completed survey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for which the data was entered into 21DC (grades 1-5 only).</a:t>
          </a:r>
          <a:endParaRPr lang="en-US" sz="1000">
            <a:effectLst/>
          </a:endParaRPr>
        </a:p>
        <a:p>
          <a:pPr eaLnBrk="1" fontAlgn="auto" latinLnBrk="0" hangingPunct="1">
            <a:lnSpc>
              <a:spcPct val="120000"/>
            </a:lnSpc>
            <a:spcBef>
              <a:spcPts val="0"/>
            </a:spcBef>
            <a:spcAft>
              <a:spcPts val="200"/>
            </a:spcAft>
          </a:pPr>
          <a:r>
            <a:rPr lang="en-US" sz="1000" b="1">
              <a:effectLst/>
              <a:latin typeface="+mn-lt"/>
              <a:ea typeface="+mn-ea"/>
              <a:cs typeface="+mn-cs"/>
            </a:rPr>
            <a:t>Percent (%) of Attendees with Improved Engagement in Learning Reported (Column 6): </a:t>
          </a:r>
          <a:r>
            <a:rPr lang="en-US" sz="1000">
              <a:effectLst/>
              <a:latin typeface="+mn-lt"/>
              <a:ea typeface="+mn-ea"/>
              <a:cs typeface="+mn-cs"/>
            </a:rPr>
            <a:t>Auto-calculated—For each center and across all centers (i.e., Column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5 / Column 4</a:t>
          </a:r>
          <a:r>
            <a:rPr lang="en-US" sz="1000">
              <a:effectLst/>
              <a:latin typeface="+mn-lt"/>
              <a:ea typeface="+mn-ea"/>
              <a:cs typeface="+mn-cs"/>
            </a:rPr>
            <a:t>). </a:t>
          </a:r>
          <a:endParaRPr lang="en-US" sz="10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0"/>
          <a:ext cx="12550140" cy="480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132669"/>
              </a:solidFill>
              <a:latin typeface="Cambria" panose="02040503050406030204" pitchFamily="18" charset="0"/>
              <a:ea typeface="Cambria" panose="02040503050406030204" pitchFamily="18" charset="0"/>
            </a:rPr>
            <a:t>H. </a:t>
          </a:r>
          <a:r>
            <a:rPr lang="en-US" sz="2400" b="1">
              <a:solidFill>
                <a:srgbClr val="132669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Times New Roman" panose="02020603050405020304" pitchFamily="18" charset="0"/>
            </a:rPr>
            <a:t>Additional Comments on Program Implementation</a:t>
          </a:r>
          <a:endParaRPr lang="en-US" sz="2400" b="1">
            <a:solidFill>
              <a:srgbClr val="132669"/>
            </a:solidFill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45808-044F-4A3A-886C-6E34680EEC5B}">
  <sheetPr codeName="Sheet1">
    <pageSetUpPr fitToPage="1"/>
  </sheetPr>
  <dimension ref="A1:AN32"/>
  <sheetViews>
    <sheetView showGridLines="0" tabSelected="1" zoomScale="90" zoomScaleNormal="90" workbookViewId="0">
      <selection activeCell="O18" sqref="O18"/>
    </sheetView>
  </sheetViews>
  <sheetFormatPr defaultColWidth="8.90625" defaultRowHeight="14.5" x14ac:dyDescent="0.35"/>
  <cols>
    <col min="1" max="2" width="8.90625" customWidth="1"/>
    <col min="3" max="3" width="12.90625" customWidth="1"/>
  </cols>
  <sheetData>
    <row r="1" spans="1:40" ht="25" x14ac:dyDescent="0.35">
      <c r="B1" s="30"/>
      <c r="C1" s="30"/>
      <c r="D1" s="30"/>
    </row>
    <row r="2" spans="1:40" ht="25" x14ac:dyDescent="0.35">
      <c r="B2" s="30"/>
      <c r="C2" s="30"/>
      <c r="D2" s="30"/>
    </row>
    <row r="3" spans="1:40" ht="20.399999999999999" customHeight="1" x14ac:dyDescent="0.35">
      <c r="B3" s="31"/>
      <c r="C3" s="31"/>
      <c r="D3" s="31"/>
    </row>
    <row r="4" spans="1:40" ht="20.399999999999999" customHeight="1" x14ac:dyDescent="0.35">
      <c r="B4" s="31"/>
      <c r="C4" s="31"/>
      <c r="D4" s="31"/>
    </row>
    <row r="5" spans="1:40" s="32" customFormat="1" ht="2.4" customHeight="1" thickBot="1" x14ac:dyDescent="0.4"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2.4" customHeight="1" thickTop="1" x14ac:dyDescent="0.35"/>
    <row r="7" spans="1:40" ht="2.4" customHeight="1" x14ac:dyDescent="0.35"/>
    <row r="8" spans="1:40" ht="10.75" customHeight="1" thickBot="1" x14ac:dyDescent="0.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40" ht="23.4" customHeight="1" thickTop="1" x14ac:dyDescent="0.45">
      <c r="A9" s="34" t="s">
        <v>0</v>
      </c>
      <c r="B9" s="35"/>
      <c r="C9" s="33"/>
      <c r="D9" s="156"/>
      <c r="E9" s="157"/>
      <c r="F9" s="157"/>
      <c r="G9" s="157"/>
      <c r="H9" s="157"/>
      <c r="I9" s="157"/>
      <c r="J9" s="157"/>
      <c r="K9" s="157"/>
      <c r="L9" s="157"/>
      <c r="M9" s="157"/>
      <c r="N9" s="33"/>
    </row>
    <row r="10" spans="1:40" ht="6.65" customHeight="1" thickBot="1" x14ac:dyDescent="0.5">
      <c r="A10" s="34"/>
      <c r="B10" s="35"/>
      <c r="C10" s="33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3"/>
    </row>
    <row r="11" spans="1:40" ht="23.4" customHeight="1" thickTop="1" x14ac:dyDescent="0.45">
      <c r="A11" s="34" t="s">
        <v>1</v>
      </c>
      <c r="B11" s="35"/>
      <c r="C11" s="33"/>
      <c r="D11" s="156"/>
      <c r="E11" s="157"/>
      <c r="F11" s="157"/>
      <c r="G11" s="157"/>
      <c r="H11" s="157"/>
      <c r="I11" s="157"/>
      <c r="J11" s="157"/>
      <c r="K11" s="157"/>
      <c r="L11" s="157"/>
      <c r="M11" s="157"/>
      <c r="N11" s="33"/>
    </row>
    <row r="12" spans="1:40" ht="6.65" customHeight="1" thickBot="1" x14ac:dyDescent="0.5">
      <c r="A12" s="34"/>
      <c r="B12" s="35"/>
      <c r="C12" s="33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3"/>
    </row>
    <row r="13" spans="1:40" ht="23.4" customHeight="1" thickTop="1" x14ac:dyDescent="0.45">
      <c r="A13" s="34" t="s">
        <v>141</v>
      </c>
      <c r="B13" s="35"/>
      <c r="C13" s="33"/>
      <c r="D13" s="156"/>
      <c r="E13" s="157"/>
      <c r="F13" s="157"/>
      <c r="G13" s="157"/>
      <c r="H13" s="157"/>
      <c r="I13" s="157"/>
      <c r="J13" s="157"/>
      <c r="K13" s="157"/>
      <c r="L13" s="157"/>
      <c r="M13" s="157"/>
      <c r="N13" s="33"/>
    </row>
    <row r="14" spans="1:40" ht="9" customHeight="1" x14ac:dyDescent="0.35">
      <c r="A14" s="37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40" ht="23.4" customHeight="1" x14ac:dyDescent="0.35">
      <c r="A15" s="38" t="s">
        <v>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</row>
    <row r="16" spans="1:40" ht="23.4" customHeight="1" x14ac:dyDescent="0.35">
      <c r="A16" s="39" t="s">
        <v>8</v>
      </c>
      <c r="B16" s="38" t="s">
        <v>140</v>
      </c>
      <c r="C16" s="40"/>
      <c r="D16" s="37"/>
      <c r="E16" s="37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23.4" customHeight="1" x14ac:dyDescent="0.35">
      <c r="A17" s="39" t="s">
        <v>9</v>
      </c>
      <c r="B17" s="38" t="s">
        <v>3</v>
      </c>
      <c r="C17" s="40"/>
      <c r="D17" s="37"/>
      <c r="E17" s="37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23.4" customHeight="1" x14ac:dyDescent="0.35">
      <c r="A18" s="39" t="s">
        <v>10</v>
      </c>
      <c r="B18" s="38" t="s">
        <v>122</v>
      </c>
      <c r="C18" s="40"/>
      <c r="D18" s="37"/>
      <c r="E18" s="37"/>
      <c r="F18" s="33"/>
      <c r="G18" s="33"/>
      <c r="H18" s="33"/>
      <c r="I18" s="33"/>
      <c r="J18" s="33"/>
      <c r="K18" s="33"/>
      <c r="L18" s="33"/>
      <c r="M18" s="33"/>
      <c r="N18" s="33"/>
    </row>
    <row r="19" spans="1:14" ht="23.4" customHeight="1" x14ac:dyDescent="0.35">
      <c r="A19" s="39" t="s">
        <v>11</v>
      </c>
      <c r="B19" s="38" t="s">
        <v>123</v>
      </c>
      <c r="C19" s="40"/>
      <c r="D19" s="37"/>
      <c r="E19" s="37"/>
      <c r="F19" s="33"/>
      <c r="G19" s="33"/>
      <c r="H19" s="33"/>
      <c r="I19" s="33"/>
      <c r="J19" s="33"/>
      <c r="K19" s="33"/>
      <c r="L19" s="33"/>
      <c r="M19" s="33"/>
      <c r="N19" s="33"/>
    </row>
    <row r="20" spans="1:14" ht="23.4" customHeight="1" x14ac:dyDescent="0.35">
      <c r="A20" s="39" t="s">
        <v>12</v>
      </c>
      <c r="B20" s="38" t="s">
        <v>4</v>
      </c>
      <c r="C20" s="40"/>
      <c r="D20" s="37"/>
      <c r="E20" s="37"/>
      <c r="F20" s="33"/>
      <c r="G20" s="33"/>
      <c r="H20" s="33"/>
      <c r="I20" s="33"/>
      <c r="J20" s="33"/>
      <c r="K20" s="33"/>
      <c r="L20" s="33"/>
      <c r="M20" s="33"/>
      <c r="N20" s="33"/>
    </row>
    <row r="21" spans="1:14" ht="23.4" customHeight="1" x14ac:dyDescent="0.35">
      <c r="A21" s="39" t="s">
        <v>13</v>
      </c>
      <c r="B21" s="38" t="s">
        <v>5</v>
      </c>
      <c r="C21" s="40"/>
      <c r="D21" s="37"/>
      <c r="E21" s="37"/>
      <c r="F21" s="33"/>
      <c r="G21" s="33"/>
      <c r="H21" s="33"/>
      <c r="I21" s="33"/>
      <c r="J21" s="33"/>
      <c r="K21" s="33"/>
      <c r="L21" s="33"/>
      <c r="M21" s="33"/>
      <c r="N21" s="33"/>
    </row>
    <row r="22" spans="1:14" ht="23.4" customHeight="1" x14ac:dyDescent="0.35">
      <c r="A22" s="39" t="s">
        <v>14</v>
      </c>
      <c r="B22" s="38" t="s">
        <v>6</v>
      </c>
      <c r="C22" s="40"/>
      <c r="D22" s="37"/>
      <c r="E22" s="37"/>
      <c r="F22" s="33"/>
      <c r="G22" s="33"/>
      <c r="H22" s="33"/>
      <c r="I22" s="33"/>
      <c r="J22" s="33"/>
      <c r="K22" s="33"/>
      <c r="L22" s="33"/>
      <c r="M22" s="33"/>
      <c r="N22" s="33"/>
    </row>
    <row r="23" spans="1:14" ht="23.4" customHeight="1" x14ac:dyDescent="0.35">
      <c r="A23" s="39" t="s">
        <v>15</v>
      </c>
      <c r="B23" s="38" t="s">
        <v>7</v>
      </c>
      <c r="C23" s="40"/>
      <c r="D23" s="37"/>
      <c r="E23" s="37"/>
      <c r="F23" s="33"/>
      <c r="G23" s="33"/>
      <c r="H23" s="33"/>
      <c r="I23" s="33"/>
      <c r="J23" s="33"/>
      <c r="K23" s="33"/>
      <c r="L23" s="33"/>
      <c r="M23" s="33"/>
      <c r="N23" s="33"/>
    </row>
    <row r="24" spans="1:14" ht="15.65" customHeight="1" x14ac:dyDescent="0.3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4" x14ac:dyDescent="0.35">
      <c r="A25" s="41" t="s">
        <v>16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1:14" x14ac:dyDescent="0.35">
      <c r="A26" s="42" t="s">
        <v>116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7" spans="1:14" x14ac:dyDescent="0.35">
      <c r="A27" s="42" t="s">
        <v>17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spans="1:14" x14ac:dyDescent="0.35">
      <c r="A28" s="42" t="s">
        <v>18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4" x14ac:dyDescent="0.35">
      <c r="A29" s="42" t="s">
        <v>19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4" x14ac:dyDescent="0.35">
      <c r="A30" s="43"/>
      <c r="B30" s="4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spans="1:14" ht="12" customHeight="1" x14ac:dyDescent="0.35">
      <c r="A31" s="155" t="s">
        <v>142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</row>
    <row r="32" spans="1:14" ht="29.4" customHeight="1" x14ac:dyDescent="0.35">
      <c r="A32" s="155"/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</row>
  </sheetData>
  <sheetProtection algorithmName="SHA-512" hashValue="fevVztHLBgc82G9xqxKhwTfAhfvYfgA4MvSROBdu4hqT22F1Ab8otBKrQaTmXJKxjFlAwAi9gK989QScRJEgCA==" saltValue="niJ1gA6upCq35oP/PH2zDA==" spinCount="100000" sheet="1" objects="1" scenarios="1"/>
  <mergeCells count="4">
    <mergeCell ref="A31:N32"/>
    <mergeCell ref="D9:M9"/>
    <mergeCell ref="D11:M11"/>
    <mergeCell ref="D13:M13"/>
  </mergeCells>
  <hyperlinks>
    <hyperlink ref="A16" location="A!A1" display="A" xr:uid="{B5171FD2-A127-48EF-9BA1-C49B36B77E64}"/>
    <hyperlink ref="A17" location="B!A1" display="B" xr:uid="{030331BE-BD63-45FE-8908-A95BE1299A2F}"/>
    <hyperlink ref="A18" location="'C'!A1" display="C" xr:uid="{997F35BA-632B-4013-B998-17CF7F3408C8}"/>
    <hyperlink ref="A19" location="D!A1" display="D" xr:uid="{D84986E1-41E9-4395-893B-6C29700BA033}"/>
    <hyperlink ref="A20" location="E!A1" display="E" xr:uid="{022F142D-CF1F-4881-B021-F5765459BB1D}"/>
    <hyperlink ref="A21" location="F!A1" display="F" xr:uid="{18113E6E-513D-4C02-9279-956AD5B00708}"/>
    <hyperlink ref="A22" location="G!A1" display="G" xr:uid="{CE8AD8EE-3839-45CA-8E92-DA117B9B939B}"/>
    <hyperlink ref="A23" location="H!A1" display="H" xr:uid="{64D4A36E-539F-4B64-8EA2-572C2424F46C}"/>
  </hyperlinks>
  <pageMargins left="0.7" right="0.7" top="0.75" bottom="0.75" header="0.3" footer="0.3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B51C-64E9-4C85-827F-BD69B6C1F391}">
  <sheetPr codeName="Sheet2">
    <pageSetUpPr fitToPage="1"/>
  </sheetPr>
  <dimension ref="A1:J62"/>
  <sheetViews>
    <sheetView showGridLines="0" zoomScale="90" zoomScaleNormal="90" workbookViewId="0">
      <selection activeCell="L57" sqref="L57"/>
    </sheetView>
  </sheetViews>
  <sheetFormatPr defaultColWidth="8.90625" defaultRowHeight="14.5" x14ac:dyDescent="0.35"/>
  <cols>
    <col min="1" max="1" width="28.54296875" customWidth="1"/>
    <col min="3" max="3" width="12.90625" customWidth="1"/>
    <col min="4" max="4" width="29.1796875" customWidth="1"/>
    <col min="8" max="10" width="17.81640625" customWidth="1"/>
  </cols>
  <sheetData>
    <row r="1" spans="1:10" ht="28" customHeight="1" x14ac:dyDescent="0.35">
      <c r="B1" s="30"/>
      <c r="C1" s="30"/>
      <c r="D1" s="30"/>
    </row>
    <row r="2" spans="1:10" ht="35.5" customHeight="1" x14ac:dyDescent="0.35">
      <c r="B2" s="30"/>
      <c r="C2" s="30"/>
      <c r="D2" s="30"/>
    </row>
    <row r="3" spans="1:10" ht="16" customHeight="1" x14ac:dyDescent="0.35">
      <c r="B3" s="31"/>
      <c r="C3" s="31"/>
      <c r="D3" s="31"/>
    </row>
    <row r="4" spans="1:10" s="47" customFormat="1" ht="23" customHeight="1" x14ac:dyDescent="0.35">
      <c r="A4" s="44" t="s">
        <v>143</v>
      </c>
      <c r="B4" s="45"/>
      <c r="C4" s="46"/>
    </row>
    <row r="5" spans="1:10" ht="10.25" customHeight="1" x14ac:dyDescent="0.35">
      <c r="B5" s="31"/>
      <c r="C5" s="31"/>
      <c r="D5" s="31"/>
      <c r="E5" s="31"/>
      <c r="F5" s="31"/>
      <c r="G5" s="31"/>
    </row>
    <row r="6" spans="1:10" ht="10.75" customHeight="1" x14ac:dyDescent="0.35">
      <c r="A6" s="48"/>
      <c r="B6" s="48"/>
      <c r="C6" s="48"/>
      <c r="D6" s="48"/>
      <c r="E6" s="48"/>
      <c r="F6" s="48"/>
      <c r="G6" s="48"/>
      <c r="H6" s="48"/>
      <c r="I6" s="48"/>
      <c r="J6" s="48"/>
    </row>
    <row r="7" spans="1:10" ht="23.4" customHeight="1" x14ac:dyDescent="0.45">
      <c r="A7" s="49"/>
      <c r="B7" s="50"/>
      <c r="C7" s="48"/>
      <c r="D7" s="48"/>
      <c r="E7" s="48"/>
      <c r="F7" s="48"/>
      <c r="G7" s="48"/>
      <c r="H7" s="48"/>
      <c r="I7" s="48"/>
      <c r="J7" s="48"/>
    </row>
    <row r="8" spans="1:10" ht="23.4" customHeight="1" x14ac:dyDescent="0.45">
      <c r="A8" s="49"/>
      <c r="B8" s="50"/>
      <c r="C8" s="48"/>
      <c r="D8" s="48"/>
      <c r="E8" s="48"/>
      <c r="F8" s="48"/>
      <c r="G8" s="48"/>
      <c r="H8" s="48"/>
      <c r="I8" s="48"/>
      <c r="J8" s="48"/>
    </row>
    <row r="9" spans="1:10" ht="23.4" customHeight="1" x14ac:dyDescent="0.45">
      <c r="A9" s="49"/>
      <c r="B9" s="50"/>
      <c r="C9" s="48"/>
      <c r="D9" s="48"/>
      <c r="E9" s="48"/>
      <c r="F9" s="48"/>
      <c r="G9" s="48"/>
      <c r="H9" s="48"/>
      <c r="I9" s="48"/>
      <c r="J9" s="48"/>
    </row>
    <row r="10" spans="1:10" ht="10.75" customHeight="1" x14ac:dyDescent="0.35">
      <c r="A10" s="51"/>
      <c r="B10" s="52"/>
      <c r="C10" s="53"/>
      <c r="D10" s="48"/>
      <c r="E10" s="48"/>
      <c r="F10" s="48"/>
      <c r="G10" s="48"/>
      <c r="H10" s="48"/>
      <c r="I10" s="48"/>
      <c r="J10" s="48"/>
    </row>
    <row r="11" spans="1:10" ht="10.75" customHeight="1" x14ac:dyDescent="0.35">
      <c r="A11" s="51"/>
      <c r="B11" s="52"/>
      <c r="C11" s="53"/>
      <c r="D11" s="48"/>
      <c r="E11" s="48"/>
      <c r="F11" s="48"/>
      <c r="G11" s="48"/>
      <c r="H11" s="48"/>
      <c r="I11" s="48"/>
      <c r="J11" s="48"/>
    </row>
    <row r="12" spans="1:10" ht="10.75" customHeight="1" x14ac:dyDescent="0.35">
      <c r="A12" s="51"/>
      <c r="B12" s="52"/>
      <c r="C12" s="53"/>
      <c r="D12" s="48"/>
      <c r="E12" s="48"/>
      <c r="F12" s="48"/>
      <c r="G12" s="48"/>
      <c r="H12" s="48"/>
      <c r="I12" s="48"/>
      <c r="J12" s="48"/>
    </row>
    <row r="13" spans="1:10" ht="10.75" customHeight="1" x14ac:dyDescent="0.35">
      <c r="A13" s="51"/>
      <c r="B13" s="52"/>
      <c r="C13" s="53"/>
      <c r="D13" s="48"/>
      <c r="E13" s="48"/>
      <c r="F13" s="48"/>
      <c r="G13" s="48"/>
      <c r="H13" s="48"/>
      <c r="I13" s="48"/>
      <c r="J13" s="48"/>
    </row>
    <row r="14" spans="1:10" ht="10.75" customHeight="1" x14ac:dyDescent="0.35">
      <c r="A14" s="51"/>
      <c r="B14" s="52"/>
      <c r="C14" s="53"/>
      <c r="D14" s="48"/>
      <c r="E14" s="48"/>
      <c r="F14" s="48"/>
      <c r="G14" s="48"/>
      <c r="H14" s="48"/>
      <c r="I14" s="48"/>
      <c r="J14" s="48"/>
    </row>
    <row r="15" spans="1:10" ht="10.75" customHeight="1" thickBot="1" x14ac:dyDescent="0.4">
      <c r="A15" s="54"/>
      <c r="B15" s="55"/>
      <c r="C15" s="56"/>
    </row>
    <row r="16" spans="1:10" ht="23.4" customHeight="1" thickBot="1" x14ac:dyDescent="0.4">
      <c r="A16" s="171" t="s">
        <v>111</v>
      </c>
      <c r="B16" s="171"/>
      <c r="C16" s="171"/>
      <c r="D16" s="171"/>
      <c r="E16" s="165" t="s">
        <v>113</v>
      </c>
      <c r="F16" s="166"/>
      <c r="G16" s="167"/>
      <c r="H16" s="177" t="s">
        <v>144</v>
      </c>
      <c r="I16" s="178"/>
      <c r="J16" s="178"/>
    </row>
    <row r="17" spans="1:10" ht="16.25" customHeight="1" thickBot="1" x14ac:dyDescent="0.4">
      <c r="A17" s="171"/>
      <c r="B17" s="171"/>
      <c r="C17" s="171"/>
      <c r="D17" s="171"/>
      <c r="E17" s="168"/>
      <c r="F17" s="169"/>
      <c r="G17" s="170"/>
      <c r="H17" s="57" t="s">
        <v>23</v>
      </c>
      <c r="I17" s="58" t="s">
        <v>24</v>
      </c>
      <c r="J17" s="58" t="s">
        <v>25</v>
      </c>
    </row>
    <row r="18" spans="1:10" ht="31.5" thickBot="1" x14ac:dyDescent="0.4">
      <c r="A18" s="171"/>
      <c r="B18" s="171"/>
      <c r="C18" s="171"/>
      <c r="D18" s="171"/>
      <c r="E18" s="59" t="s">
        <v>20</v>
      </c>
      <c r="F18" s="59" t="s">
        <v>21</v>
      </c>
      <c r="G18" s="59" t="s">
        <v>22</v>
      </c>
      <c r="H18" s="60" t="s">
        <v>28</v>
      </c>
      <c r="I18" s="61" t="s">
        <v>29</v>
      </c>
      <c r="J18" s="61" t="s">
        <v>117</v>
      </c>
    </row>
    <row r="19" spans="1:10" ht="23.4" customHeight="1" thickBot="1" x14ac:dyDescent="0.4">
      <c r="A19" s="159"/>
      <c r="B19" s="160"/>
      <c r="C19" s="160"/>
      <c r="D19" s="161"/>
      <c r="E19" s="3"/>
      <c r="F19" s="3"/>
      <c r="G19" s="3"/>
      <c r="H19" s="175"/>
      <c r="I19" s="11"/>
      <c r="J19" s="11"/>
    </row>
    <row r="20" spans="1:10" ht="23.4" customHeight="1" thickBot="1" x14ac:dyDescent="0.4">
      <c r="A20" s="162"/>
      <c r="B20" s="163"/>
      <c r="C20" s="163"/>
      <c r="D20" s="164"/>
      <c r="E20" s="3"/>
      <c r="F20" s="3"/>
      <c r="G20" s="3"/>
      <c r="H20" s="176"/>
      <c r="I20" s="11"/>
      <c r="J20" s="11"/>
    </row>
    <row r="21" spans="1:10" ht="23.4" customHeight="1" thickBot="1" x14ac:dyDescent="0.4">
      <c r="A21" s="162"/>
      <c r="B21" s="163"/>
      <c r="C21" s="163"/>
      <c r="D21" s="164"/>
      <c r="E21" s="3"/>
      <c r="F21" s="3"/>
      <c r="G21" s="3"/>
      <c r="H21" s="176"/>
      <c r="I21" s="11"/>
      <c r="J21" s="11"/>
    </row>
    <row r="22" spans="1:10" ht="23.4" customHeight="1" thickBot="1" x14ac:dyDescent="0.4">
      <c r="A22" s="162"/>
      <c r="B22" s="163"/>
      <c r="C22" s="163"/>
      <c r="D22" s="164"/>
      <c r="E22" s="3"/>
      <c r="F22" s="3"/>
      <c r="G22" s="3"/>
      <c r="H22" s="176"/>
      <c r="I22" s="11"/>
      <c r="J22" s="11"/>
    </row>
    <row r="23" spans="1:10" ht="23.4" customHeight="1" thickBot="1" x14ac:dyDescent="0.4">
      <c r="A23" s="162"/>
      <c r="B23" s="163"/>
      <c r="C23" s="163"/>
      <c r="D23" s="164"/>
      <c r="E23" s="3"/>
      <c r="F23" s="3"/>
      <c r="G23" s="3"/>
      <c r="H23" s="176"/>
      <c r="I23" s="11"/>
      <c r="J23" s="11"/>
    </row>
    <row r="24" spans="1:10" ht="23.4" customHeight="1" thickBot="1" x14ac:dyDescent="0.4">
      <c r="A24" s="162"/>
      <c r="B24" s="163"/>
      <c r="C24" s="163"/>
      <c r="D24" s="164"/>
      <c r="E24" s="3"/>
      <c r="F24" s="3"/>
      <c r="G24" s="3"/>
      <c r="H24" s="176"/>
      <c r="I24" s="11"/>
      <c r="J24" s="11"/>
    </row>
    <row r="25" spans="1:10" ht="23.4" customHeight="1" thickBot="1" x14ac:dyDescent="0.4">
      <c r="A25" s="162"/>
      <c r="B25" s="163"/>
      <c r="C25" s="163"/>
      <c r="D25" s="164"/>
      <c r="E25" s="3"/>
      <c r="F25" s="3"/>
      <c r="G25" s="3"/>
      <c r="H25" s="176"/>
      <c r="I25" s="11"/>
      <c r="J25" s="11"/>
    </row>
    <row r="26" spans="1:10" ht="23.4" customHeight="1" thickBot="1" x14ac:dyDescent="0.4">
      <c r="A26" s="162"/>
      <c r="B26" s="163"/>
      <c r="C26" s="163"/>
      <c r="D26" s="164"/>
      <c r="E26" s="3"/>
      <c r="F26" s="3"/>
      <c r="G26" s="3"/>
      <c r="H26" s="176"/>
      <c r="I26" s="11"/>
      <c r="J26" s="11"/>
    </row>
    <row r="27" spans="1:10" ht="23.4" customHeight="1" thickBot="1" x14ac:dyDescent="0.4">
      <c r="A27" s="162"/>
      <c r="B27" s="163"/>
      <c r="C27" s="163"/>
      <c r="D27" s="164"/>
      <c r="E27" s="3"/>
      <c r="F27" s="3"/>
      <c r="G27" s="3"/>
      <c r="H27" s="176"/>
      <c r="I27" s="11"/>
      <c r="J27" s="11"/>
    </row>
    <row r="28" spans="1:10" ht="23.4" customHeight="1" thickBot="1" x14ac:dyDescent="0.4">
      <c r="A28" s="152"/>
      <c r="B28" s="153"/>
      <c r="C28" s="153"/>
      <c r="D28" s="154"/>
      <c r="E28" s="3"/>
      <c r="F28" s="3"/>
      <c r="G28" s="3"/>
      <c r="H28" s="176"/>
      <c r="I28" s="12"/>
      <c r="J28" s="12"/>
    </row>
    <row r="29" spans="1:10" ht="23.4" customHeight="1" thickBot="1" x14ac:dyDescent="0.4">
      <c r="A29" s="162"/>
      <c r="B29" s="163"/>
      <c r="C29" s="163"/>
      <c r="D29" s="164"/>
      <c r="E29" s="3"/>
      <c r="F29" s="3"/>
      <c r="G29" s="3"/>
      <c r="H29" s="176"/>
      <c r="I29" s="12"/>
      <c r="J29" s="12"/>
    </row>
    <row r="30" spans="1:10" ht="28.25" customHeight="1" thickTop="1" thickBot="1" x14ac:dyDescent="0.4">
      <c r="A30" s="172" t="s">
        <v>27</v>
      </c>
      <c r="B30" s="173"/>
      <c r="C30" s="173"/>
      <c r="D30" s="173"/>
      <c r="E30" s="173"/>
      <c r="F30" s="173"/>
      <c r="G30" s="174"/>
      <c r="H30" s="21"/>
      <c r="I30" s="62">
        <f>SUM(I19:I29)</f>
        <v>0</v>
      </c>
      <c r="J30" s="63">
        <f>SUM(J19:J29)</f>
        <v>0</v>
      </c>
    </row>
    <row r="31" spans="1:10" ht="23.4" customHeight="1" x14ac:dyDescent="0.35">
      <c r="A31" s="158" t="s">
        <v>135</v>
      </c>
      <c r="B31" s="158"/>
      <c r="C31" s="158"/>
      <c r="D31" s="158"/>
      <c r="E31" s="158"/>
      <c r="F31" s="158"/>
      <c r="G31" s="158"/>
      <c r="H31" s="158"/>
      <c r="I31" s="158"/>
    </row>
    <row r="32" spans="1:10" ht="23.4" customHeight="1" x14ac:dyDescent="0.35">
      <c r="A32" s="158"/>
      <c r="B32" s="158"/>
      <c r="C32" s="158"/>
      <c r="D32" s="158"/>
      <c r="E32" s="158"/>
      <c r="F32" s="158"/>
      <c r="G32" s="158"/>
      <c r="H32" s="158"/>
      <c r="I32" s="158"/>
    </row>
    <row r="35" spans="1:10" s="47" customFormat="1" ht="23.4" customHeight="1" x14ac:dyDescent="0.35">
      <c r="A35" s="44" t="s">
        <v>145</v>
      </c>
      <c r="B35" s="45"/>
      <c r="C35" s="46"/>
    </row>
    <row r="36" spans="1:10" ht="10.25" customHeight="1" x14ac:dyDescent="0.35"/>
    <row r="37" spans="1:10" ht="10.75" customHeight="1" x14ac:dyDescent="0.35">
      <c r="A37" s="48"/>
      <c r="B37" s="48"/>
      <c r="C37" s="48"/>
      <c r="D37" s="48"/>
      <c r="E37" s="48"/>
      <c r="F37" s="48"/>
      <c r="G37" s="48"/>
      <c r="H37" s="48"/>
      <c r="I37" s="48"/>
      <c r="J37" s="48"/>
    </row>
    <row r="38" spans="1:10" ht="23.4" customHeight="1" x14ac:dyDescent="0.45">
      <c r="A38" s="49"/>
      <c r="B38" s="50"/>
      <c r="C38" s="48"/>
      <c r="D38" s="48"/>
      <c r="E38" s="48"/>
      <c r="F38" s="48"/>
      <c r="G38" s="48"/>
      <c r="H38" s="48"/>
      <c r="I38" s="48"/>
      <c r="J38" s="48"/>
    </row>
    <row r="39" spans="1:10" ht="23.4" customHeight="1" x14ac:dyDescent="0.45">
      <c r="A39" s="49"/>
      <c r="B39" s="50"/>
      <c r="C39" s="48"/>
      <c r="D39" s="48"/>
      <c r="E39" s="48"/>
      <c r="F39" s="48"/>
      <c r="G39" s="48"/>
      <c r="H39" s="48"/>
      <c r="I39" s="48"/>
      <c r="J39" s="48"/>
    </row>
    <row r="40" spans="1:10" ht="23.4" customHeight="1" x14ac:dyDescent="0.45">
      <c r="A40" s="49"/>
      <c r="B40" s="50"/>
      <c r="C40" s="48"/>
      <c r="D40" s="48"/>
      <c r="E40" s="48"/>
      <c r="F40" s="48"/>
      <c r="G40" s="48"/>
      <c r="H40" s="48"/>
      <c r="I40" s="48"/>
      <c r="J40" s="48"/>
    </row>
    <row r="41" spans="1:10" ht="9" customHeight="1" x14ac:dyDescent="0.35">
      <c r="A41" s="65"/>
      <c r="B41" s="48"/>
      <c r="C41" s="48"/>
      <c r="D41" s="48"/>
      <c r="E41" s="48"/>
      <c r="F41" s="48"/>
      <c r="G41" s="48"/>
      <c r="H41" s="48"/>
      <c r="I41" s="48"/>
      <c r="J41" s="48"/>
    </row>
    <row r="42" spans="1:10" ht="10.75" customHeight="1" x14ac:dyDescent="0.35">
      <c r="A42" s="66"/>
      <c r="B42" s="48"/>
      <c r="C42" s="48"/>
      <c r="D42" s="48"/>
      <c r="E42" s="48"/>
      <c r="F42" s="48"/>
      <c r="G42" s="48"/>
      <c r="H42" s="48"/>
      <c r="I42" s="48"/>
      <c r="J42" s="48"/>
    </row>
    <row r="43" spans="1:10" ht="10.75" customHeight="1" x14ac:dyDescent="0.35">
      <c r="A43" s="66"/>
      <c r="B43" s="48"/>
      <c r="C43" s="48"/>
      <c r="D43" s="48"/>
      <c r="E43" s="48"/>
      <c r="F43" s="48"/>
      <c r="G43" s="48"/>
      <c r="H43" s="48"/>
      <c r="I43" s="48"/>
      <c r="J43" s="48"/>
    </row>
    <row r="44" spans="1:10" ht="10.75" customHeight="1" x14ac:dyDescent="0.35">
      <c r="A44" s="66"/>
      <c r="B44" s="48"/>
      <c r="C44" s="48"/>
      <c r="D44" s="48"/>
      <c r="E44" s="48"/>
      <c r="F44" s="48"/>
      <c r="G44" s="48"/>
      <c r="H44" s="48"/>
      <c r="I44" s="48"/>
      <c r="J44" s="48"/>
    </row>
    <row r="45" spans="1:10" ht="10.75" customHeight="1" thickBot="1" x14ac:dyDescent="0.4">
      <c r="A45" s="54"/>
      <c r="B45" s="55"/>
      <c r="C45" s="56"/>
    </row>
    <row r="46" spans="1:10" ht="23.4" customHeight="1" thickBot="1" x14ac:dyDescent="0.4">
      <c r="A46" s="171" t="s">
        <v>112</v>
      </c>
      <c r="B46" s="171"/>
      <c r="C46" s="171"/>
      <c r="D46" s="171"/>
      <c r="E46" s="165" t="s">
        <v>113</v>
      </c>
      <c r="F46" s="166"/>
      <c r="G46" s="167"/>
      <c r="H46" s="179" t="s">
        <v>146</v>
      </c>
      <c r="I46" s="180"/>
      <c r="J46" s="180"/>
    </row>
    <row r="47" spans="1:10" ht="16.25" customHeight="1" thickBot="1" x14ac:dyDescent="0.4">
      <c r="A47" s="171"/>
      <c r="B47" s="171"/>
      <c r="C47" s="171"/>
      <c r="D47" s="171"/>
      <c r="E47" s="168"/>
      <c r="F47" s="169"/>
      <c r="G47" s="170"/>
      <c r="H47" s="67" t="s">
        <v>23</v>
      </c>
      <c r="I47" s="67" t="s">
        <v>24</v>
      </c>
      <c r="J47" s="67" t="s">
        <v>25</v>
      </c>
    </row>
    <row r="48" spans="1:10" ht="31.5" thickBot="1" x14ac:dyDescent="0.4">
      <c r="A48" s="171"/>
      <c r="B48" s="171"/>
      <c r="C48" s="171"/>
      <c r="D48" s="171"/>
      <c r="E48" s="59" t="s">
        <v>20</v>
      </c>
      <c r="F48" s="59" t="s">
        <v>21</v>
      </c>
      <c r="G48" s="59" t="s">
        <v>22</v>
      </c>
      <c r="H48" s="68" t="s">
        <v>28</v>
      </c>
      <c r="I48" s="68" t="s">
        <v>29</v>
      </c>
      <c r="J48" s="68" t="s">
        <v>117</v>
      </c>
    </row>
    <row r="49" spans="1:10" ht="23.4" customHeight="1" thickBot="1" x14ac:dyDescent="0.4">
      <c r="A49" s="159"/>
      <c r="B49" s="160"/>
      <c r="C49" s="160"/>
      <c r="D49" s="161"/>
      <c r="E49" s="3"/>
      <c r="F49" s="3"/>
      <c r="G49" s="3"/>
      <c r="H49" s="181"/>
      <c r="I49" s="8"/>
      <c r="J49" s="8"/>
    </row>
    <row r="50" spans="1:10" ht="23.4" customHeight="1" thickBot="1" x14ac:dyDescent="0.4">
      <c r="A50" s="162"/>
      <c r="B50" s="163"/>
      <c r="C50" s="163"/>
      <c r="D50" s="164"/>
      <c r="E50" s="3"/>
      <c r="F50" s="3"/>
      <c r="G50" s="3"/>
      <c r="H50" s="182"/>
      <c r="I50" s="8"/>
      <c r="J50" s="8"/>
    </row>
    <row r="51" spans="1:10" ht="23.4" customHeight="1" thickBot="1" x14ac:dyDescent="0.4">
      <c r="A51" s="162"/>
      <c r="B51" s="163"/>
      <c r="C51" s="163"/>
      <c r="D51" s="164"/>
      <c r="E51" s="3"/>
      <c r="F51" s="3"/>
      <c r="G51" s="3"/>
      <c r="H51" s="182"/>
      <c r="I51" s="8"/>
      <c r="J51" s="8"/>
    </row>
    <row r="52" spans="1:10" ht="23.4" customHeight="1" thickBot="1" x14ac:dyDescent="0.4">
      <c r="A52" s="162"/>
      <c r="B52" s="163"/>
      <c r="C52" s="163"/>
      <c r="D52" s="164"/>
      <c r="E52" s="3"/>
      <c r="F52" s="3"/>
      <c r="G52" s="3"/>
      <c r="H52" s="182"/>
      <c r="I52" s="8"/>
      <c r="J52" s="8"/>
    </row>
    <row r="53" spans="1:10" ht="23.4" customHeight="1" thickBot="1" x14ac:dyDescent="0.4">
      <c r="A53" s="162"/>
      <c r="B53" s="163"/>
      <c r="C53" s="163"/>
      <c r="D53" s="164"/>
      <c r="E53" s="3"/>
      <c r="F53" s="3"/>
      <c r="G53" s="3"/>
      <c r="H53" s="182"/>
      <c r="I53" s="8"/>
      <c r="J53" s="8"/>
    </row>
    <row r="54" spans="1:10" ht="23.4" customHeight="1" thickBot="1" x14ac:dyDescent="0.4">
      <c r="A54" s="162"/>
      <c r="B54" s="163"/>
      <c r="C54" s="163"/>
      <c r="D54" s="164"/>
      <c r="E54" s="3"/>
      <c r="F54" s="3"/>
      <c r="G54" s="3"/>
      <c r="H54" s="182"/>
      <c r="I54" s="8"/>
      <c r="J54" s="8"/>
    </row>
    <row r="55" spans="1:10" ht="23.4" customHeight="1" thickBot="1" x14ac:dyDescent="0.4">
      <c r="A55" s="162"/>
      <c r="B55" s="163"/>
      <c r="C55" s="163"/>
      <c r="D55" s="164"/>
      <c r="E55" s="3"/>
      <c r="F55" s="3"/>
      <c r="G55" s="3"/>
      <c r="H55" s="182"/>
      <c r="I55" s="8"/>
      <c r="J55" s="8"/>
    </row>
    <row r="56" spans="1:10" ht="23.4" customHeight="1" thickBot="1" x14ac:dyDescent="0.4">
      <c r="A56" s="162"/>
      <c r="B56" s="163"/>
      <c r="C56" s="163"/>
      <c r="D56" s="164"/>
      <c r="E56" s="3"/>
      <c r="F56" s="3"/>
      <c r="G56" s="3"/>
      <c r="H56" s="182"/>
      <c r="I56" s="8"/>
      <c r="J56" s="8"/>
    </row>
    <row r="57" spans="1:10" ht="23.4" customHeight="1" thickBot="1" x14ac:dyDescent="0.4">
      <c r="A57" s="162"/>
      <c r="B57" s="163"/>
      <c r="C57" s="163"/>
      <c r="D57" s="164"/>
      <c r="E57" s="3"/>
      <c r="F57" s="3"/>
      <c r="G57" s="3"/>
      <c r="H57" s="182"/>
      <c r="I57" s="8"/>
      <c r="J57" s="8"/>
    </row>
    <row r="58" spans="1:10" ht="23.4" customHeight="1" thickBot="1" x14ac:dyDescent="0.4">
      <c r="A58" s="152"/>
      <c r="B58" s="153"/>
      <c r="C58" s="153"/>
      <c r="D58" s="154"/>
      <c r="E58" s="3"/>
      <c r="F58" s="3"/>
      <c r="G58" s="3"/>
      <c r="H58" s="182"/>
      <c r="I58" s="29"/>
      <c r="J58" s="29"/>
    </row>
    <row r="59" spans="1:10" ht="23.4" customHeight="1" thickBot="1" x14ac:dyDescent="0.4">
      <c r="A59" s="162"/>
      <c r="B59" s="163"/>
      <c r="C59" s="163"/>
      <c r="D59" s="164"/>
      <c r="E59" s="3"/>
      <c r="F59" s="3"/>
      <c r="G59" s="3"/>
      <c r="H59" s="182"/>
      <c r="I59" s="29"/>
      <c r="J59" s="29"/>
    </row>
    <row r="60" spans="1:10" ht="28.25" customHeight="1" thickTop="1" thickBot="1" x14ac:dyDescent="0.4">
      <c r="A60" s="172" t="s">
        <v>27</v>
      </c>
      <c r="B60" s="173"/>
      <c r="C60" s="173"/>
      <c r="D60" s="173"/>
      <c r="E60" s="173"/>
      <c r="F60" s="173"/>
      <c r="G60" s="174"/>
      <c r="H60" s="22"/>
      <c r="I60" s="69">
        <f>SUM(I49:I59)</f>
        <v>0</v>
      </c>
      <c r="J60" s="69">
        <f>SUM(J49:J59)</f>
        <v>0</v>
      </c>
    </row>
    <row r="61" spans="1:10" ht="23.4" customHeight="1" x14ac:dyDescent="0.35">
      <c r="A61" s="158" t="s">
        <v>135</v>
      </c>
      <c r="B61" s="158"/>
      <c r="C61" s="158"/>
      <c r="D61" s="158"/>
      <c r="E61" s="158"/>
      <c r="F61" s="158"/>
      <c r="G61" s="158"/>
      <c r="H61" s="158"/>
      <c r="I61" s="158"/>
    </row>
    <row r="62" spans="1:10" ht="23.4" customHeight="1" x14ac:dyDescent="0.35">
      <c r="A62" s="158"/>
      <c r="B62" s="158"/>
      <c r="C62" s="158"/>
      <c r="D62" s="158"/>
      <c r="E62" s="158"/>
      <c r="F62" s="158"/>
      <c r="G62" s="158"/>
      <c r="H62" s="158"/>
      <c r="I62" s="158"/>
    </row>
  </sheetData>
  <sheetProtection algorithmName="SHA-512" hashValue="lH6xQCP7XXSL9UHC1JmshxCr/WzoVzTZ6BrJ9PU9ZtooXvdqmX4ISGYKBwPJ+O5Ix96Hos9hdmIlx4YjYmu9DQ==" saltValue="JSlsiWSFuCoesPbsFAV/qQ==" spinCount="100000" sheet="1" objects="1" scenarios="1"/>
  <mergeCells count="32">
    <mergeCell ref="H46:J46"/>
    <mergeCell ref="A60:G60"/>
    <mergeCell ref="A61:I62"/>
    <mergeCell ref="A46:D48"/>
    <mergeCell ref="E46:G47"/>
    <mergeCell ref="A49:D49"/>
    <mergeCell ref="H49:H59"/>
    <mergeCell ref="A50:D50"/>
    <mergeCell ref="A51:D51"/>
    <mergeCell ref="A52:D52"/>
    <mergeCell ref="A53:D53"/>
    <mergeCell ref="A54:D54"/>
    <mergeCell ref="A55:D55"/>
    <mergeCell ref="A56:D56"/>
    <mergeCell ref="A57:D57"/>
    <mergeCell ref="A59:D59"/>
    <mergeCell ref="E16:G17"/>
    <mergeCell ref="A16:D18"/>
    <mergeCell ref="A30:G30"/>
    <mergeCell ref="A29:D29"/>
    <mergeCell ref="H19:H29"/>
    <mergeCell ref="H16:J16"/>
    <mergeCell ref="A31:I32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</mergeCells>
  <conditionalFormatting sqref="B4">
    <cfRule type="expression" dxfId="0" priority="1">
      <formula>CELL("protect",A1)=0</formula>
    </cfRule>
  </conditionalFormatting>
  <printOptions horizontalCentered="1"/>
  <pageMargins left="0.75" right="0.25" top="0.75" bottom="0.75" header="0.3" footer="0.3"/>
  <pageSetup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EE94-8D11-40DD-9252-FCB12912DA21}">
  <sheetPr codeName="Sheet3">
    <pageSetUpPr fitToPage="1"/>
  </sheetPr>
  <dimension ref="A1:K47"/>
  <sheetViews>
    <sheetView showGridLines="0" zoomScale="80" zoomScaleNormal="80" workbookViewId="0">
      <selection activeCell="L1" sqref="L1"/>
    </sheetView>
  </sheetViews>
  <sheetFormatPr defaultColWidth="8.90625" defaultRowHeight="14.5" x14ac:dyDescent="0.35"/>
  <cols>
    <col min="1" max="11" width="14.81640625" customWidth="1"/>
  </cols>
  <sheetData>
    <row r="1" spans="1:11" ht="25" x14ac:dyDescent="0.35">
      <c r="B1" s="30"/>
      <c r="C1" s="30"/>
      <c r="D1" s="30"/>
      <c r="E1" s="30"/>
      <c r="F1" s="30"/>
      <c r="G1" s="30"/>
    </row>
    <row r="2" spans="1:11" ht="25" x14ac:dyDescent="0.35">
      <c r="B2" s="30"/>
      <c r="C2" s="30"/>
      <c r="D2" s="30"/>
      <c r="E2" s="30"/>
      <c r="F2" s="30"/>
      <c r="G2" s="30"/>
    </row>
    <row r="3" spans="1:11" ht="10.25" customHeight="1" x14ac:dyDescent="0.35">
      <c r="B3" s="30"/>
      <c r="C3" s="30"/>
      <c r="D3" s="30"/>
      <c r="E3" s="30"/>
      <c r="F3" s="30"/>
      <c r="G3" s="30"/>
    </row>
    <row r="4" spans="1:11" ht="23.4" customHeight="1" x14ac:dyDescent="0.35">
      <c r="A4" s="48"/>
      <c r="B4" s="70"/>
      <c r="C4" s="70"/>
      <c r="D4" s="70"/>
      <c r="E4" s="70"/>
      <c r="F4" s="70"/>
      <c r="G4" s="70"/>
      <c r="H4" s="48"/>
      <c r="I4" s="48"/>
      <c r="J4" s="48"/>
      <c r="K4" s="48"/>
    </row>
    <row r="5" spans="1:11" ht="23.4" customHeight="1" x14ac:dyDescent="0.35">
      <c r="A5" s="48"/>
      <c r="B5" s="70"/>
      <c r="C5" s="70"/>
      <c r="D5" s="70"/>
      <c r="E5" s="70"/>
      <c r="F5" s="70"/>
      <c r="G5" s="70"/>
      <c r="H5" s="48"/>
      <c r="I5" s="48"/>
      <c r="J5" s="48"/>
      <c r="K5" s="48"/>
    </row>
    <row r="6" spans="1:11" ht="23.4" customHeight="1" x14ac:dyDescent="0.3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23.4" customHeight="1" x14ac:dyDescent="0.45">
      <c r="A7" s="49"/>
      <c r="B7" s="50"/>
      <c r="C7" s="48"/>
      <c r="D7" s="48"/>
      <c r="E7" s="48"/>
      <c r="F7" s="48"/>
      <c r="G7" s="48"/>
      <c r="H7" s="48"/>
      <c r="I7" s="48"/>
      <c r="J7" s="48"/>
      <c r="K7" s="48"/>
    </row>
    <row r="8" spans="1:11" ht="23.4" customHeight="1" x14ac:dyDescent="0.45">
      <c r="A8" s="49"/>
      <c r="B8" s="50"/>
      <c r="C8" s="48"/>
      <c r="D8" s="48"/>
      <c r="E8" s="48"/>
      <c r="F8" s="48"/>
      <c r="G8" s="48"/>
      <c r="H8" s="48"/>
      <c r="I8" s="48"/>
      <c r="J8" s="48"/>
      <c r="K8" s="48"/>
    </row>
    <row r="9" spans="1:11" ht="23.4" customHeight="1" x14ac:dyDescent="0.45">
      <c r="A9" s="49"/>
      <c r="B9" s="50"/>
      <c r="C9" s="48"/>
      <c r="D9" s="48"/>
      <c r="E9" s="48"/>
      <c r="F9" s="48"/>
      <c r="G9" s="48"/>
      <c r="H9" s="48"/>
      <c r="I9" s="48"/>
      <c r="J9" s="48"/>
      <c r="K9" s="48"/>
    </row>
    <row r="10" spans="1:11" ht="23.4" customHeight="1" x14ac:dyDescent="0.35">
      <c r="A10" s="65"/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1" ht="23.4" customHeight="1" x14ac:dyDescent="0.35">
      <c r="A11" s="66"/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23.4" customHeight="1" x14ac:dyDescent="0.35">
      <c r="A12" s="51"/>
      <c r="B12" s="52"/>
      <c r="C12" s="53"/>
      <c r="D12" s="48"/>
      <c r="E12" s="48"/>
      <c r="F12" s="48"/>
      <c r="G12" s="48"/>
      <c r="H12" s="48"/>
      <c r="I12" s="48"/>
      <c r="J12" s="48"/>
      <c r="K12" s="48"/>
    </row>
    <row r="13" spans="1:11" ht="23.4" customHeight="1" x14ac:dyDescent="0.35">
      <c r="A13" s="51"/>
      <c r="B13" s="52"/>
      <c r="C13" s="53"/>
      <c r="D13" s="48"/>
      <c r="E13" s="48"/>
      <c r="F13" s="48"/>
      <c r="G13" s="48"/>
      <c r="H13" s="48"/>
      <c r="I13" s="48"/>
      <c r="J13" s="48"/>
      <c r="K13" s="48"/>
    </row>
    <row r="14" spans="1:11" ht="11.4" customHeight="1" x14ac:dyDescent="0.35">
      <c r="A14" s="51"/>
      <c r="B14" s="52"/>
      <c r="C14" s="53"/>
      <c r="D14" s="48"/>
      <c r="E14" s="48"/>
      <c r="F14" s="48"/>
      <c r="G14" s="48"/>
      <c r="H14" s="48"/>
      <c r="I14" s="48"/>
      <c r="J14" s="48"/>
      <c r="K14" s="48"/>
    </row>
    <row r="15" spans="1:11" ht="11.4" customHeight="1" x14ac:dyDescent="0.35">
      <c r="A15" s="54"/>
      <c r="B15" s="55"/>
      <c r="C15" s="56"/>
    </row>
    <row r="16" spans="1:11" ht="23.4" customHeight="1" thickBot="1" x14ac:dyDescent="0.4">
      <c r="A16" s="207" t="s">
        <v>147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</row>
    <row r="17" spans="1:11" ht="23.4" customHeight="1" thickBot="1" x14ac:dyDescent="0.4">
      <c r="A17" s="71" t="s">
        <v>30</v>
      </c>
      <c r="B17" s="215" t="s">
        <v>40</v>
      </c>
      <c r="C17" s="216"/>
      <c r="D17" s="216"/>
      <c r="E17" s="217"/>
      <c r="F17" s="212"/>
      <c r="G17" s="213"/>
      <c r="H17" s="213"/>
      <c r="I17" s="213"/>
      <c r="J17" s="213"/>
      <c r="K17" s="214"/>
    </row>
    <row r="18" spans="1:11" ht="23.4" customHeight="1" thickBot="1" x14ac:dyDescent="0.4">
      <c r="A18" s="71" t="s">
        <v>31</v>
      </c>
      <c r="B18" s="215" t="s">
        <v>41</v>
      </c>
      <c r="C18" s="218"/>
      <c r="D18" s="218"/>
      <c r="E18" s="219"/>
      <c r="F18" s="212"/>
      <c r="G18" s="213"/>
      <c r="H18" s="213"/>
      <c r="I18" s="213"/>
      <c r="J18" s="213"/>
      <c r="K18" s="214"/>
    </row>
    <row r="19" spans="1:11" ht="23.4" customHeight="1" thickBot="1" x14ac:dyDescent="0.4">
      <c r="A19" s="71" t="s">
        <v>32</v>
      </c>
      <c r="B19" s="215" t="s">
        <v>121</v>
      </c>
      <c r="C19" s="218"/>
      <c r="D19" s="218"/>
      <c r="E19" s="219"/>
      <c r="F19" s="212"/>
      <c r="G19" s="213"/>
      <c r="H19" s="213"/>
      <c r="I19" s="213"/>
      <c r="J19" s="213"/>
      <c r="K19" s="214"/>
    </row>
    <row r="20" spans="1:11" ht="23.4" customHeight="1" thickBot="1" x14ac:dyDescent="0.4">
      <c r="A20" s="71" t="s">
        <v>33</v>
      </c>
      <c r="B20" s="215" t="s">
        <v>136</v>
      </c>
      <c r="C20" s="218"/>
      <c r="D20" s="218"/>
      <c r="E20" s="219"/>
      <c r="F20" s="212"/>
      <c r="G20" s="213"/>
      <c r="H20" s="213"/>
      <c r="I20" s="213"/>
      <c r="J20" s="213"/>
      <c r="K20" s="214"/>
    </row>
    <row r="21" spans="1:11" ht="23.4" customHeight="1" thickBot="1" x14ac:dyDescent="0.4">
      <c r="A21" s="209" t="s">
        <v>148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</row>
    <row r="22" spans="1:11" ht="23.4" customHeight="1" thickBot="1" x14ac:dyDescent="0.4">
      <c r="A22" s="72" t="s">
        <v>34</v>
      </c>
      <c r="B22" s="192" t="s">
        <v>120</v>
      </c>
      <c r="C22" s="193"/>
      <c r="D22" s="193"/>
      <c r="E22" s="194"/>
      <c r="F22" s="204"/>
      <c r="G22" s="205"/>
      <c r="H22" s="205"/>
      <c r="I22" s="205"/>
      <c r="J22" s="205"/>
      <c r="K22" s="206"/>
    </row>
    <row r="23" spans="1:11" ht="23.4" customHeight="1" thickBot="1" x14ac:dyDescent="0.4">
      <c r="A23" s="72" t="s">
        <v>35</v>
      </c>
      <c r="B23" s="192" t="s">
        <v>42</v>
      </c>
      <c r="C23" s="193"/>
      <c r="D23" s="193"/>
      <c r="E23" s="194"/>
      <c r="F23" s="195"/>
      <c r="G23" s="196"/>
      <c r="H23" s="196"/>
      <c r="I23" s="196"/>
      <c r="J23" s="196"/>
      <c r="K23" s="197"/>
    </row>
    <row r="24" spans="1:11" ht="23.4" customHeight="1" thickTop="1" thickBot="1" x14ac:dyDescent="0.4">
      <c r="A24" s="72" t="s">
        <v>36</v>
      </c>
      <c r="B24" s="192" t="s">
        <v>43</v>
      </c>
      <c r="C24" s="193"/>
      <c r="D24" s="193"/>
      <c r="E24" s="193"/>
      <c r="F24" s="198" t="str">
        <f>IFERROR(F22/F23, " ")</f>
        <v xml:space="preserve"> </v>
      </c>
      <c r="G24" s="199"/>
      <c r="H24" s="199"/>
      <c r="I24" s="199"/>
      <c r="J24" s="199"/>
      <c r="K24" s="200"/>
    </row>
    <row r="25" spans="1:11" ht="23.4" customHeight="1" thickBot="1" x14ac:dyDescent="0.4">
      <c r="A25" s="211" t="s">
        <v>149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</row>
    <row r="26" spans="1:11" ht="23.4" customHeight="1" thickBot="1" x14ac:dyDescent="0.4">
      <c r="A26" s="73" t="s">
        <v>37</v>
      </c>
      <c r="B26" s="183" t="s">
        <v>44</v>
      </c>
      <c r="C26" s="184"/>
      <c r="D26" s="184"/>
      <c r="E26" s="185"/>
      <c r="F26" s="201"/>
      <c r="G26" s="202"/>
      <c r="H26" s="202"/>
      <c r="I26" s="202"/>
      <c r="J26" s="202"/>
      <c r="K26" s="203"/>
    </row>
    <row r="27" spans="1:11" ht="23.4" customHeight="1" thickBot="1" x14ac:dyDescent="0.4">
      <c r="A27" s="73" t="s">
        <v>38</v>
      </c>
      <c r="B27" s="183" t="s">
        <v>45</v>
      </c>
      <c r="C27" s="184"/>
      <c r="D27" s="184"/>
      <c r="E27" s="185"/>
      <c r="F27" s="186"/>
      <c r="G27" s="187"/>
      <c r="H27" s="187"/>
      <c r="I27" s="187"/>
      <c r="J27" s="187"/>
      <c r="K27" s="188"/>
    </row>
    <row r="28" spans="1:11" ht="23.4" customHeight="1" thickTop="1" thickBot="1" x14ac:dyDescent="0.4">
      <c r="A28" s="73" t="s">
        <v>39</v>
      </c>
      <c r="B28" s="183" t="s">
        <v>46</v>
      </c>
      <c r="C28" s="184"/>
      <c r="D28" s="184"/>
      <c r="E28" s="185"/>
      <c r="F28" s="189" t="str">
        <f>IFERROR(F26/F27," ")</f>
        <v xml:space="preserve"> </v>
      </c>
      <c r="G28" s="190"/>
      <c r="H28" s="190"/>
      <c r="I28" s="190"/>
      <c r="J28" s="190"/>
      <c r="K28" s="191"/>
    </row>
    <row r="29" spans="1:11" ht="23.4" customHeight="1" x14ac:dyDescent="0.35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</row>
    <row r="30" spans="1:11" ht="23.4" customHeight="1" x14ac:dyDescent="0.35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</row>
    <row r="31" spans="1:11" ht="23.4" customHeight="1" x14ac:dyDescent="0.35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</row>
    <row r="32" spans="1:11" ht="23.4" customHeight="1" x14ac:dyDescent="0.3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</row>
    <row r="33" spans="1:11" ht="23.4" customHeight="1" x14ac:dyDescent="0.35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</row>
    <row r="34" spans="1:11" ht="23.4" customHeight="1" x14ac:dyDescent="0.35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</row>
    <row r="35" spans="1:11" ht="23.4" customHeight="1" x14ac:dyDescent="0.3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</row>
    <row r="36" spans="1:11" ht="23.4" customHeight="1" x14ac:dyDescent="0.3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</row>
    <row r="37" spans="1:11" ht="23.4" customHeight="1" x14ac:dyDescent="0.3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</row>
    <row r="38" spans="1:11" ht="23.4" customHeight="1" x14ac:dyDescent="0.35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</row>
    <row r="39" spans="1:11" ht="23.4" customHeight="1" x14ac:dyDescent="0.3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</row>
    <row r="40" spans="1:11" ht="23.4" customHeight="1" x14ac:dyDescent="0.3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</row>
    <row r="41" spans="1:11" ht="23.4" customHeight="1" x14ac:dyDescent="0.35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</row>
    <row r="42" spans="1:11" x14ac:dyDescent="0.3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</row>
    <row r="43" spans="1:11" x14ac:dyDescent="0.3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</row>
    <row r="44" spans="1:11" x14ac:dyDescent="0.3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</row>
    <row r="45" spans="1:11" x14ac:dyDescent="0.35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</row>
    <row r="46" spans="1:11" x14ac:dyDescent="0.3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</row>
    <row r="47" spans="1:11" x14ac:dyDescent="0.3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</row>
  </sheetData>
  <sheetProtection algorithmName="SHA-512" hashValue="eyBfnJucFn1dyBclZLyRUcZfgokE4ugpgvP4ldCnD/f7X8GVz9dT42nK4y+vxZRaNy3A5s6pl98k/3VyOcJEMA==" saltValue="/owCI/gZ+NqomMLLAbb0Zg==" spinCount="100000" sheet="1" objects="1" scenarios="1"/>
  <mergeCells count="23">
    <mergeCell ref="F22:K22"/>
    <mergeCell ref="A16:K16"/>
    <mergeCell ref="A21:K21"/>
    <mergeCell ref="A25:K25"/>
    <mergeCell ref="F17:K17"/>
    <mergeCell ref="F18:K18"/>
    <mergeCell ref="F19:K19"/>
    <mergeCell ref="F20:K20"/>
    <mergeCell ref="B17:E17"/>
    <mergeCell ref="B18:E18"/>
    <mergeCell ref="B19:E19"/>
    <mergeCell ref="B20:E20"/>
    <mergeCell ref="B22:E22"/>
    <mergeCell ref="B27:E27"/>
    <mergeCell ref="F27:K27"/>
    <mergeCell ref="B28:E28"/>
    <mergeCell ref="F28:K28"/>
    <mergeCell ref="B23:E23"/>
    <mergeCell ref="F23:K23"/>
    <mergeCell ref="B24:E24"/>
    <mergeCell ref="F24:K24"/>
    <mergeCell ref="B26:E26"/>
    <mergeCell ref="F26:K26"/>
  </mergeCells>
  <phoneticPr fontId="26" type="noConversion"/>
  <printOptions horizontalCentered="1" verticalCentered="1"/>
  <pageMargins left="0.25" right="0.25" top="0.75" bottom="0.75" header="0.3" footer="0.3"/>
  <pageSetup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3305F-6243-493C-8762-4D1E3E64F1A3}">
  <sheetPr codeName="Sheet4">
    <pageSetUpPr fitToPage="1"/>
  </sheetPr>
  <dimension ref="A1:N53"/>
  <sheetViews>
    <sheetView showGridLines="0" zoomScale="90" zoomScaleNormal="90" workbookViewId="0">
      <selection activeCell="O1" sqref="O1"/>
    </sheetView>
  </sheetViews>
  <sheetFormatPr defaultColWidth="8.90625" defaultRowHeight="14.5" x14ac:dyDescent="0.35"/>
  <cols>
    <col min="1" max="1" width="5.6328125" style="75" customWidth="1"/>
    <col min="2" max="11" width="14.81640625" customWidth="1"/>
  </cols>
  <sheetData>
    <row r="1" spans="1:14" ht="25" x14ac:dyDescent="0.35">
      <c r="B1" s="30"/>
      <c r="C1" s="30"/>
      <c r="D1" s="30"/>
      <c r="E1" s="30"/>
      <c r="F1" s="30"/>
      <c r="G1" s="30"/>
    </row>
    <row r="2" spans="1:14" ht="24.65" customHeight="1" x14ac:dyDescent="0.35">
      <c r="B2" s="30"/>
      <c r="C2" s="30"/>
      <c r="D2" s="30"/>
      <c r="E2" s="30"/>
      <c r="F2" s="30"/>
      <c r="G2" s="30"/>
    </row>
    <row r="3" spans="1:14" s="47" customFormat="1" ht="17.5" customHeight="1" x14ac:dyDescent="0.35">
      <c r="A3" s="44"/>
      <c r="B3" s="45"/>
      <c r="C3" s="46"/>
    </row>
    <row r="4" spans="1:14" s="47" customFormat="1" ht="10.25" customHeight="1" x14ac:dyDescent="0.35">
      <c r="A4" s="44"/>
      <c r="B4" s="45"/>
      <c r="C4" s="46"/>
    </row>
    <row r="5" spans="1:14" s="47" customFormat="1" ht="23.4" customHeight="1" x14ac:dyDescent="0.35">
      <c r="A5" s="44" t="s">
        <v>150</v>
      </c>
      <c r="B5" s="45"/>
      <c r="C5" s="46"/>
    </row>
    <row r="6" spans="1:14" s="47" customFormat="1" ht="10.25" customHeight="1" x14ac:dyDescent="0.35">
      <c r="A6" s="44"/>
      <c r="B6" s="45"/>
      <c r="C6" s="46"/>
    </row>
    <row r="7" spans="1:14" s="78" customFormat="1" ht="30.65" customHeight="1" x14ac:dyDescent="0.35">
      <c r="A7" s="76" t="s">
        <v>47</v>
      </c>
      <c r="B7" s="226" t="s">
        <v>70</v>
      </c>
      <c r="C7" s="227"/>
      <c r="D7" s="227"/>
      <c r="E7" s="227"/>
      <c r="F7" s="227"/>
      <c r="G7" s="227"/>
      <c r="H7" s="227"/>
      <c r="I7" s="227"/>
      <c r="J7" s="227"/>
      <c r="K7" s="227"/>
      <c r="L7" s="77"/>
      <c r="M7" s="77"/>
      <c r="N7" s="77"/>
    </row>
    <row r="8" spans="1:14" s="78" customFormat="1" ht="18.649999999999999" customHeight="1" x14ac:dyDescent="0.35">
      <c r="A8" s="79"/>
      <c r="B8" s="80" t="s">
        <v>48</v>
      </c>
      <c r="C8" s="81"/>
      <c r="D8" s="81"/>
      <c r="E8" s="81"/>
      <c r="F8" s="81"/>
      <c r="G8" s="81"/>
      <c r="H8" s="82"/>
      <c r="I8" s="82"/>
      <c r="J8" s="82"/>
      <c r="K8" s="82"/>
      <c r="L8" s="82"/>
      <c r="M8" s="82"/>
      <c r="N8" s="82"/>
    </row>
    <row r="9" spans="1:14" s="78" customFormat="1" ht="18.649999999999999" customHeight="1" x14ac:dyDescent="0.35">
      <c r="A9" s="79"/>
      <c r="B9" s="82"/>
      <c r="C9" s="83" t="s">
        <v>49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</row>
    <row r="10" spans="1:14" s="78" customFormat="1" ht="18.649999999999999" customHeight="1" x14ac:dyDescent="0.35">
      <c r="A10" s="84"/>
      <c r="B10" s="82"/>
      <c r="C10" s="83" t="s">
        <v>50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spans="1:14" s="78" customFormat="1" ht="23.4" customHeight="1" x14ac:dyDescent="0.35">
      <c r="A11" s="84"/>
      <c r="B11" s="82"/>
      <c r="C11" s="83" t="s">
        <v>131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spans="1:14" s="78" customFormat="1" ht="10.25" customHeight="1" x14ac:dyDescent="0.35">
      <c r="A12" s="84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spans="1:14" s="78" customFormat="1" ht="30.65" customHeight="1" x14ac:dyDescent="0.35">
      <c r="A13" s="76" t="s">
        <v>51</v>
      </c>
      <c r="B13" s="226" t="s">
        <v>71</v>
      </c>
      <c r="C13" s="227"/>
      <c r="D13" s="227"/>
      <c r="E13" s="227"/>
      <c r="F13" s="227"/>
      <c r="G13" s="227"/>
      <c r="H13" s="227"/>
      <c r="I13" s="227"/>
      <c r="J13" s="227"/>
      <c r="K13" s="227"/>
      <c r="L13" s="77"/>
      <c r="M13" s="77"/>
      <c r="N13" s="77"/>
    </row>
    <row r="14" spans="1:14" s="78" customFormat="1" ht="18.649999999999999" customHeight="1" x14ac:dyDescent="0.35">
      <c r="A14" s="79"/>
      <c r="B14" s="80" t="s">
        <v>48</v>
      </c>
      <c r="C14" s="81"/>
      <c r="D14" s="81"/>
      <c r="E14" s="81"/>
      <c r="F14" s="81"/>
      <c r="G14" s="81"/>
      <c r="H14" s="82"/>
      <c r="I14" s="82"/>
      <c r="J14" s="82"/>
      <c r="K14" s="82"/>
      <c r="L14" s="82"/>
      <c r="M14" s="82"/>
      <c r="N14" s="82"/>
    </row>
    <row r="15" spans="1:14" s="78" customFormat="1" ht="18.649999999999999" customHeight="1" x14ac:dyDescent="0.35">
      <c r="A15" s="79"/>
      <c r="B15" s="82"/>
      <c r="C15" s="83" t="s">
        <v>52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spans="1:14" s="78" customFormat="1" ht="18.649999999999999" customHeight="1" x14ac:dyDescent="0.35">
      <c r="A16" s="84"/>
      <c r="B16" s="82"/>
      <c r="C16" s="83" t="s">
        <v>53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s="78" customFormat="1" ht="23.4" customHeight="1" x14ac:dyDescent="0.35">
      <c r="A17" s="84"/>
      <c r="B17" s="82"/>
      <c r="C17" s="83" t="s">
        <v>132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s="78" customFormat="1" ht="10.25" customHeight="1" x14ac:dyDescent="0.35">
      <c r="A18" s="84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spans="1:14" s="78" customFormat="1" ht="30.65" customHeight="1" x14ac:dyDescent="0.35">
      <c r="A19" s="76" t="s">
        <v>54</v>
      </c>
      <c r="B19" s="226" t="s">
        <v>155</v>
      </c>
      <c r="C19" s="227"/>
      <c r="D19" s="227"/>
      <c r="E19" s="227"/>
      <c r="F19" s="227"/>
      <c r="G19" s="227"/>
      <c r="H19" s="227"/>
      <c r="I19" s="227"/>
      <c r="J19" s="227"/>
      <c r="K19" s="227"/>
      <c r="L19" s="77"/>
      <c r="M19" s="77"/>
      <c r="N19" s="77"/>
    </row>
    <row r="20" spans="1:14" s="78" customFormat="1" ht="18.649999999999999" customHeight="1" x14ac:dyDescent="0.35">
      <c r="A20" s="79"/>
      <c r="B20" s="82"/>
      <c r="C20" s="83" t="s">
        <v>55</v>
      </c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spans="1:14" s="78" customFormat="1" ht="18.649999999999999" customHeight="1" x14ac:dyDescent="0.35">
      <c r="A21" s="84"/>
      <c r="B21" s="82"/>
      <c r="C21" s="83" t="s">
        <v>56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spans="1:14" s="78" customFormat="1" ht="29.4" customHeight="1" x14ac:dyDescent="0.35">
      <c r="A22" s="84"/>
      <c r="B22" s="82"/>
      <c r="C22" s="228" t="s">
        <v>139</v>
      </c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82"/>
    </row>
    <row r="23" spans="1:14" s="78" customFormat="1" ht="10.25" customHeight="1" thickBot="1" x14ac:dyDescent="0.4">
      <c r="A23" s="84"/>
      <c r="B23" s="82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2"/>
    </row>
    <row r="24" spans="1:14" s="78" customFormat="1" ht="23.4" customHeight="1" thickTop="1" x14ac:dyDescent="0.35">
      <c r="A24" s="79"/>
      <c r="B24" s="86"/>
      <c r="C24" s="222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82"/>
    </row>
    <row r="25" spans="1:14" s="78" customFormat="1" ht="23.4" customHeight="1" x14ac:dyDescent="0.35">
      <c r="A25" s="79"/>
      <c r="B25" s="86"/>
      <c r="C25" s="224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82"/>
    </row>
    <row r="26" spans="1:14" s="78" customFormat="1" ht="23.4" customHeight="1" x14ac:dyDescent="0.35">
      <c r="A26" s="79"/>
      <c r="B26" s="86"/>
      <c r="C26" s="224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82"/>
    </row>
    <row r="27" spans="1:14" s="78" customFormat="1" ht="23.4" customHeight="1" x14ac:dyDescent="0.35">
      <c r="A27" s="79"/>
      <c r="B27" s="86"/>
      <c r="C27" s="224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82"/>
    </row>
    <row r="28" spans="1:14" s="78" customFormat="1" ht="23.4" customHeight="1" x14ac:dyDescent="0.35">
      <c r="A28" s="79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2"/>
      <c r="M28" s="82"/>
      <c r="N28" s="82"/>
    </row>
    <row r="29" spans="1:14" s="78" customFormat="1" ht="14.4" customHeight="1" x14ac:dyDescent="0.35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</row>
    <row r="30" spans="1:14" s="78" customFormat="1" ht="14.4" customHeight="1" x14ac:dyDescent="0.35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</row>
    <row r="31" spans="1:14" s="47" customFormat="1" ht="23.4" customHeight="1" x14ac:dyDescent="0.35">
      <c r="A31" s="44" t="s">
        <v>151</v>
      </c>
      <c r="B31" s="45"/>
      <c r="C31" s="46"/>
    </row>
    <row r="32" spans="1:14" s="78" customFormat="1" ht="30.65" customHeight="1" x14ac:dyDescent="0.35">
      <c r="A32" s="89" t="s">
        <v>57</v>
      </c>
      <c r="B32" s="220" t="s">
        <v>152</v>
      </c>
      <c r="C32" s="221"/>
      <c r="D32" s="221"/>
      <c r="E32" s="221"/>
      <c r="F32" s="221"/>
      <c r="G32" s="221"/>
      <c r="H32" s="221"/>
      <c r="I32" s="221"/>
      <c r="J32" s="221"/>
      <c r="K32" s="221"/>
      <c r="L32" s="90"/>
      <c r="M32" s="90"/>
      <c r="N32" s="90"/>
    </row>
    <row r="33" spans="1:14" s="78" customFormat="1" ht="18.649999999999999" customHeight="1" x14ac:dyDescent="0.35">
      <c r="A33" s="91"/>
      <c r="B33" s="92" t="s">
        <v>48</v>
      </c>
      <c r="C33" s="93"/>
      <c r="D33" s="93"/>
      <c r="E33" s="93"/>
      <c r="F33" s="93"/>
      <c r="G33" s="93"/>
      <c r="H33" s="94"/>
      <c r="I33" s="94"/>
      <c r="J33" s="94"/>
      <c r="K33" s="94"/>
      <c r="L33" s="94"/>
      <c r="M33" s="94"/>
      <c r="N33" s="94"/>
    </row>
    <row r="34" spans="1:14" s="78" customFormat="1" ht="18.649999999999999" customHeight="1" x14ac:dyDescent="0.35">
      <c r="A34" s="91"/>
      <c r="B34" s="94"/>
      <c r="C34" s="95" t="s">
        <v>58</v>
      </c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</row>
    <row r="35" spans="1:14" s="78" customFormat="1" ht="18.649999999999999" customHeight="1" x14ac:dyDescent="0.35">
      <c r="A35" s="96"/>
      <c r="B35" s="94"/>
      <c r="C35" s="95" t="s">
        <v>59</v>
      </c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</row>
    <row r="36" spans="1:14" s="78" customFormat="1" ht="23.4" customHeight="1" x14ac:dyDescent="0.35">
      <c r="A36" s="96"/>
      <c r="B36" s="94"/>
      <c r="C36" s="95" t="s">
        <v>133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</row>
    <row r="37" spans="1:14" s="78" customFormat="1" ht="10.25" customHeight="1" x14ac:dyDescent="0.35">
      <c r="A37" s="96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</row>
    <row r="38" spans="1:14" s="78" customFormat="1" ht="30.65" customHeight="1" x14ac:dyDescent="0.35">
      <c r="A38" s="89" t="s">
        <v>60</v>
      </c>
      <c r="B38" s="220" t="s">
        <v>153</v>
      </c>
      <c r="C38" s="221"/>
      <c r="D38" s="221"/>
      <c r="E38" s="221"/>
      <c r="F38" s="221"/>
      <c r="G38" s="221"/>
      <c r="H38" s="221"/>
      <c r="I38" s="221"/>
      <c r="J38" s="221"/>
      <c r="K38" s="221"/>
      <c r="L38" s="90"/>
      <c r="M38" s="90"/>
      <c r="N38" s="90"/>
    </row>
    <row r="39" spans="1:14" s="78" customFormat="1" ht="18.649999999999999" customHeight="1" x14ac:dyDescent="0.35">
      <c r="A39" s="91"/>
      <c r="B39" s="92" t="s">
        <v>48</v>
      </c>
      <c r="C39" s="93"/>
      <c r="D39" s="93"/>
      <c r="E39" s="93"/>
      <c r="F39" s="93"/>
      <c r="G39" s="93"/>
      <c r="H39" s="94"/>
      <c r="I39" s="94"/>
      <c r="J39" s="94"/>
      <c r="K39" s="94"/>
      <c r="L39" s="94"/>
      <c r="M39" s="94"/>
      <c r="N39" s="94"/>
    </row>
    <row r="40" spans="1:14" s="78" customFormat="1" ht="18.649999999999999" customHeight="1" x14ac:dyDescent="0.35">
      <c r="A40" s="91"/>
      <c r="B40" s="94"/>
      <c r="C40" s="95" t="s">
        <v>61</v>
      </c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</row>
    <row r="41" spans="1:14" s="78" customFormat="1" ht="18.649999999999999" customHeight="1" x14ac:dyDescent="0.35">
      <c r="A41" s="96"/>
      <c r="B41" s="94"/>
      <c r="C41" s="95" t="s">
        <v>62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</row>
    <row r="42" spans="1:14" s="78" customFormat="1" ht="23.4" customHeight="1" x14ac:dyDescent="0.35">
      <c r="A42" s="96"/>
      <c r="B42" s="94"/>
      <c r="C42" s="95" t="s">
        <v>134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</row>
    <row r="43" spans="1:14" s="78" customFormat="1" ht="10.25" customHeight="1" x14ac:dyDescent="0.35">
      <c r="A43" s="96"/>
      <c r="B43" s="94"/>
      <c r="C43" s="95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</row>
    <row r="44" spans="1:14" s="78" customFormat="1" ht="30.65" customHeight="1" x14ac:dyDescent="0.35">
      <c r="A44" s="89" t="s">
        <v>108</v>
      </c>
      <c r="B44" s="220" t="s">
        <v>154</v>
      </c>
      <c r="C44" s="221"/>
      <c r="D44" s="221"/>
      <c r="E44" s="221"/>
      <c r="F44" s="221"/>
      <c r="G44" s="221"/>
      <c r="H44" s="221"/>
      <c r="I44" s="221"/>
      <c r="J44" s="221"/>
      <c r="K44" s="221"/>
      <c r="L44" s="90"/>
      <c r="M44" s="90"/>
      <c r="N44" s="90"/>
    </row>
    <row r="45" spans="1:14" s="78" customFormat="1" ht="18.649999999999999" customHeight="1" x14ac:dyDescent="0.35">
      <c r="A45" s="91"/>
      <c r="B45" s="94"/>
      <c r="C45" s="95" t="s">
        <v>55</v>
      </c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</row>
    <row r="46" spans="1:14" s="78" customFormat="1" ht="18.649999999999999" customHeight="1" x14ac:dyDescent="0.35">
      <c r="A46" s="96"/>
      <c r="B46" s="94"/>
      <c r="C46" s="95" t="s">
        <v>56</v>
      </c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</row>
    <row r="47" spans="1:14" s="78" customFormat="1" ht="29.4" customHeight="1" x14ac:dyDescent="0.35">
      <c r="A47" s="96"/>
      <c r="B47" s="94"/>
      <c r="C47" s="229" t="s">
        <v>137</v>
      </c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94"/>
    </row>
    <row r="48" spans="1:14" s="78" customFormat="1" ht="10.25" customHeight="1" thickBot="1" x14ac:dyDescent="0.4">
      <c r="A48" s="96"/>
      <c r="B48" s="94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4"/>
    </row>
    <row r="49" spans="1:14" s="78" customFormat="1" ht="23.4" customHeight="1" thickTop="1" x14ac:dyDescent="0.35">
      <c r="A49" s="91"/>
      <c r="B49" s="98"/>
      <c r="C49" s="222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94"/>
    </row>
    <row r="50" spans="1:14" s="78" customFormat="1" ht="23.4" customHeight="1" x14ac:dyDescent="0.35">
      <c r="A50" s="91"/>
      <c r="B50" s="98"/>
      <c r="C50" s="224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94"/>
    </row>
    <row r="51" spans="1:14" s="78" customFormat="1" ht="23.4" customHeight="1" x14ac:dyDescent="0.35">
      <c r="A51" s="91"/>
      <c r="B51" s="98"/>
      <c r="C51" s="224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94"/>
    </row>
    <row r="52" spans="1:14" s="78" customFormat="1" ht="23.4" customHeight="1" x14ac:dyDescent="0.35">
      <c r="A52" s="91"/>
      <c r="B52" s="98"/>
      <c r="C52" s="224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94"/>
    </row>
    <row r="53" spans="1:14" s="78" customFormat="1" ht="23.4" customHeight="1" x14ac:dyDescent="0.35">
      <c r="A53" s="91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4"/>
      <c r="M53" s="94"/>
      <c r="N53" s="94"/>
    </row>
  </sheetData>
  <sheetProtection algorithmName="SHA-512" hashValue="KenpAk3C+jfe2fN9tnm+C5Mq0ScWYuzqu0iwzRn5VGs88NfIxN7h+Hd1B6TTk3dg9q4zbyldb3ePImIuVfgiow==" saltValue="GqBo6laFg/eCSZWPYckxKQ==" spinCount="100000" sheet="1" objects="1" scenarios="1"/>
  <mergeCells count="10">
    <mergeCell ref="B44:K44"/>
    <mergeCell ref="C24:M27"/>
    <mergeCell ref="C49:M52"/>
    <mergeCell ref="B38:K38"/>
    <mergeCell ref="B7:K7"/>
    <mergeCell ref="B13:K13"/>
    <mergeCell ref="B19:K19"/>
    <mergeCell ref="B32:K32"/>
    <mergeCell ref="C22:M22"/>
    <mergeCell ref="C47:M47"/>
  </mergeCells>
  <conditionalFormatting sqref="A1:XFD1048576">
    <cfRule type="expression" priority="1">
      <formula>CELL("protect",A1)=0</formula>
    </cfRule>
  </conditionalFormatting>
  <pageMargins left="0.7" right="0.7" top="0.75" bottom="0.75" header="0.3" footer="0.3"/>
  <pageSetup scale="67" fitToHeight="0" orientation="landscape" r:id="rId1"/>
  <rowBreaks count="1" manualBreakCount="1">
    <brk id="2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8" r:id="rId4" name="Check Box 18">
              <controlPr defaultSize="0" autoFill="0" autoLine="0" autoPict="0">
                <anchor moveWithCells="1">
                  <from>
                    <xdr:col>1</xdr:col>
                    <xdr:colOff>730250</xdr:colOff>
                    <xdr:row>7</xdr:row>
                    <xdr:rowOff>222250</xdr:rowOff>
                  </from>
                  <to>
                    <xdr:col>1</xdr:col>
                    <xdr:colOff>977900</xdr:colOff>
                    <xdr:row>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5" name="Check Box 19">
              <controlPr defaultSize="0" autoFill="0" autoLine="0" autoPict="0">
                <anchor moveWithCells="1">
                  <from>
                    <xdr:col>1</xdr:col>
                    <xdr:colOff>730250</xdr:colOff>
                    <xdr:row>9</xdr:row>
                    <xdr:rowOff>222250</xdr:rowOff>
                  </from>
                  <to>
                    <xdr:col>1</xdr:col>
                    <xdr:colOff>977900</xdr:colOff>
                    <xdr:row>10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6" name="Check Box 20">
              <controlPr defaultSize="0" autoFill="0" autoLine="0" autoPict="0">
                <anchor moveWithCells="1">
                  <from>
                    <xdr:col>1</xdr:col>
                    <xdr:colOff>730250</xdr:colOff>
                    <xdr:row>8</xdr:row>
                    <xdr:rowOff>222250</xdr:rowOff>
                  </from>
                  <to>
                    <xdr:col>1</xdr:col>
                    <xdr:colOff>977900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7" name="Check Box 21">
              <controlPr defaultSize="0" autoFill="0" autoLine="0" autoPict="0">
                <anchor moveWithCells="1">
                  <from>
                    <xdr:col>1</xdr:col>
                    <xdr:colOff>730250</xdr:colOff>
                    <xdr:row>13</xdr:row>
                    <xdr:rowOff>215900</xdr:rowOff>
                  </from>
                  <to>
                    <xdr:col>1</xdr:col>
                    <xdr:colOff>977900</xdr:colOff>
                    <xdr:row>14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8" name="Check Box 22">
              <controlPr defaultSize="0" autoFill="0" autoLine="0" autoPict="0">
                <anchor moveWithCells="1">
                  <from>
                    <xdr:col>1</xdr:col>
                    <xdr:colOff>730250</xdr:colOff>
                    <xdr:row>15</xdr:row>
                    <xdr:rowOff>215900</xdr:rowOff>
                  </from>
                  <to>
                    <xdr:col>1</xdr:col>
                    <xdr:colOff>977900</xdr:colOff>
                    <xdr:row>16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9" name="Check Box 23">
              <controlPr defaultSize="0" autoFill="0" autoLine="0" autoPict="0">
                <anchor moveWithCells="1">
                  <from>
                    <xdr:col>1</xdr:col>
                    <xdr:colOff>730250</xdr:colOff>
                    <xdr:row>14</xdr:row>
                    <xdr:rowOff>215900</xdr:rowOff>
                  </from>
                  <to>
                    <xdr:col>1</xdr:col>
                    <xdr:colOff>977900</xdr:colOff>
                    <xdr:row>15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0" name="Check Box 27">
              <controlPr defaultSize="0" autoFill="0" autoLine="0" autoPict="0">
                <anchor moveWithCells="1">
                  <from>
                    <xdr:col>1</xdr:col>
                    <xdr:colOff>730250</xdr:colOff>
                    <xdr:row>32</xdr:row>
                    <xdr:rowOff>203200</xdr:rowOff>
                  </from>
                  <to>
                    <xdr:col>1</xdr:col>
                    <xdr:colOff>977900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1" name="Check Box 28">
              <controlPr defaultSize="0" autoFill="0" autoLine="0" autoPict="0">
                <anchor moveWithCells="1">
                  <from>
                    <xdr:col>1</xdr:col>
                    <xdr:colOff>730250</xdr:colOff>
                    <xdr:row>34</xdr:row>
                    <xdr:rowOff>203200</xdr:rowOff>
                  </from>
                  <to>
                    <xdr:col>1</xdr:col>
                    <xdr:colOff>977900</xdr:colOff>
                    <xdr:row>35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2" name="Check Box 29">
              <controlPr defaultSize="0" autoFill="0" autoLine="0" autoPict="0">
                <anchor moveWithCells="1">
                  <from>
                    <xdr:col>1</xdr:col>
                    <xdr:colOff>730250</xdr:colOff>
                    <xdr:row>33</xdr:row>
                    <xdr:rowOff>203200</xdr:rowOff>
                  </from>
                  <to>
                    <xdr:col>1</xdr:col>
                    <xdr:colOff>977900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3" name="Check Box 30">
              <controlPr defaultSize="0" autoFill="0" autoLine="0" autoPict="0">
                <anchor moveWithCells="1">
                  <from>
                    <xdr:col>1</xdr:col>
                    <xdr:colOff>730250</xdr:colOff>
                    <xdr:row>38</xdr:row>
                    <xdr:rowOff>190500</xdr:rowOff>
                  </from>
                  <to>
                    <xdr:col>1</xdr:col>
                    <xdr:colOff>977900</xdr:colOff>
                    <xdr:row>39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4" name="Check Box 31">
              <controlPr defaultSize="0" autoFill="0" autoLine="0" autoPict="0">
                <anchor moveWithCells="1">
                  <from>
                    <xdr:col>1</xdr:col>
                    <xdr:colOff>730250</xdr:colOff>
                    <xdr:row>40</xdr:row>
                    <xdr:rowOff>203200</xdr:rowOff>
                  </from>
                  <to>
                    <xdr:col>1</xdr:col>
                    <xdr:colOff>977900</xdr:colOff>
                    <xdr:row>41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15" name="Check Box 32">
              <controlPr defaultSize="0" autoFill="0" autoLine="0" autoPict="0">
                <anchor moveWithCells="1">
                  <from>
                    <xdr:col>1</xdr:col>
                    <xdr:colOff>730250</xdr:colOff>
                    <xdr:row>39</xdr:row>
                    <xdr:rowOff>196850</xdr:rowOff>
                  </from>
                  <to>
                    <xdr:col>1</xdr:col>
                    <xdr:colOff>977900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6" name="Check Box 24">
              <controlPr defaultSize="0" autoFill="0" autoLine="0" autoPict="0">
                <anchor moveWithCells="1">
                  <from>
                    <xdr:col>1</xdr:col>
                    <xdr:colOff>730250</xdr:colOff>
                    <xdr:row>19</xdr:row>
                    <xdr:rowOff>0</xdr:rowOff>
                  </from>
                  <to>
                    <xdr:col>1</xdr:col>
                    <xdr:colOff>977900</xdr:colOff>
                    <xdr:row>19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7" name="Check Box 26">
              <controlPr defaultSize="0" autoFill="0" autoLine="0" autoPict="0">
                <anchor moveWithCells="1">
                  <from>
                    <xdr:col>1</xdr:col>
                    <xdr:colOff>730250</xdr:colOff>
                    <xdr:row>20</xdr:row>
                    <xdr:rowOff>0</xdr:rowOff>
                  </from>
                  <to>
                    <xdr:col>1</xdr:col>
                    <xdr:colOff>977900</xdr:colOff>
                    <xdr:row>20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8" name="Check Box 33">
              <controlPr defaultSize="0" autoFill="0" autoLine="0" autoPict="0">
                <anchor moveWithCells="1">
                  <from>
                    <xdr:col>1</xdr:col>
                    <xdr:colOff>730250</xdr:colOff>
                    <xdr:row>44</xdr:row>
                    <xdr:rowOff>0</xdr:rowOff>
                  </from>
                  <to>
                    <xdr:col>1</xdr:col>
                    <xdr:colOff>977900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19" name="Check Box 34">
              <controlPr defaultSize="0" autoFill="0" autoLine="0" autoPict="0">
                <anchor moveWithCells="1">
                  <from>
                    <xdr:col>1</xdr:col>
                    <xdr:colOff>730250</xdr:colOff>
                    <xdr:row>45</xdr:row>
                    <xdr:rowOff>0</xdr:rowOff>
                  </from>
                  <to>
                    <xdr:col>1</xdr:col>
                    <xdr:colOff>977900</xdr:colOff>
                    <xdr:row>45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87E0D-9CEE-426A-A13B-47B4F42458C6}">
  <sheetPr codeName="Sheet5">
    <pageSetUpPr fitToPage="1"/>
  </sheetPr>
  <dimension ref="A1:M41"/>
  <sheetViews>
    <sheetView showGridLines="0" zoomScaleNormal="100" workbookViewId="0">
      <selection activeCell="N7" sqref="N7"/>
    </sheetView>
  </sheetViews>
  <sheetFormatPr defaultColWidth="8.90625" defaultRowHeight="14.5" x14ac:dyDescent="0.35"/>
  <cols>
    <col min="1" max="1" width="28.54296875" customWidth="1"/>
    <col min="3" max="5" width="8.81640625" customWidth="1"/>
    <col min="6" max="6" width="11.90625" customWidth="1"/>
    <col min="7" max="12" width="8.81640625" customWidth="1"/>
    <col min="13" max="14" width="45.81640625" customWidth="1"/>
  </cols>
  <sheetData>
    <row r="1" spans="1:13" ht="25" x14ac:dyDescent="0.35">
      <c r="B1" s="30"/>
      <c r="C1" s="30"/>
      <c r="D1" s="30"/>
      <c r="E1" s="30"/>
      <c r="F1" s="30"/>
      <c r="G1" s="30"/>
      <c r="H1" s="30"/>
      <c r="I1" s="30"/>
    </row>
    <row r="2" spans="1:13" ht="25" x14ac:dyDescent="0.35">
      <c r="B2" s="30"/>
      <c r="C2" s="30"/>
      <c r="D2" s="30"/>
      <c r="E2" s="30"/>
      <c r="F2" s="30"/>
      <c r="G2" s="30"/>
      <c r="H2" s="30"/>
      <c r="I2" s="30"/>
    </row>
    <row r="3" spans="1:13" ht="10.25" customHeight="1" x14ac:dyDescent="0.35">
      <c r="B3" s="31"/>
      <c r="C3" s="31"/>
      <c r="D3" s="31"/>
      <c r="E3" s="31"/>
      <c r="F3" s="31"/>
      <c r="G3" s="31"/>
      <c r="H3" s="31"/>
      <c r="I3" s="31"/>
    </row>
    <row r="4" spans="1:13" ht="10.75" customHeight="1" x14ac:dyDescent="0.3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23.4" customHeight="1" x14ac:dyDescent="0.45">
      <c r="A5" s="49"/>
      <c r="B5" s="50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ht="23.4" customHeight="1" x14ac:dyDescent="0.45">
      <c r="A6" s="49"/>
      <c r="B6" s="50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23.4" customHeight="1" x14ac:dyDescent="0.45">
      <c r="A7" s="49"/>
      <c r="B7" s="50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9" customHeight="1" x14ac:dyDescent="0.35">
      <c r="A8" s="65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3" ht="9" customHeight="1" x14ac:dyDescent="0.35">
      <c r="A9" s="65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3" ht="23.4" customHeight="1" x14ac:dyDescent="0.35">
      <c r="A10" s="66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3" ht="23.4" customHeight="1" x14ac:dyDescent="0.35">
      <c r="A11" s="66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13" ht="10.75" customHeight="1" x14ac:dyDescent="0.35">
      <c r="A12" s="51"/>
      <c r="B12" s="52"/>
      <c r="C12" s="53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3" ht="10.75" customHeight="1" x14ac:dyDescent="0.35">
      <c r="A13" s="51"/>
      <c r="B13" s="52"/>
      <c r="C13" s="53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3" ht="10.75" customHeight="1" thickBot="1" x14ac:dyDescent="0.4">
      <c r="A14" s="54"/>
      <c r="B14" s="55"/>
      <c r="C14" s="56"/>
    </row>
    <row r="15" spans="1:13" ht="23.4" customHeight="1" thickBot="1" x14ac:dyDescent="0.4">
      <c r="A15" s="230" t="s">
        <v>63</v>
      </c>
      <c r="B15" s="166"/>
      <c r="C15" s="167"/>
      <c r="D15" s="240" t="s">
        <v>64</v>
      </c>
      <c r="E15" s="241"/>
      <c r="F15" s="242" t="s">
        <v>67</v>
      </c>
      <c r="G15" s="240" t="s">
        <v>68</v>
      </c>
      <c r="H15" s="244"/>
      <c r="I15" s="241"/>
      <c r="J15" s="230" t="s">
        <v>69</v>
      </c>
      <c r="K15" s="166"/>
      <c r="L15" s="166"/>
      <c r="M15" s="167"/>
    </row>
    <row r="16" spans="1:13" ht="15" thickBot="1" x14ac:dyDescent="0.4">
      <c r="A16" s="168"/>
      <c r="B16" s="169"/>
      <c r="C16" s="170"/>
      <c r="D16" s="59" t="s">
        <v>65</v>
      </c>
      <c r="E16" s="59" t="s">
        <v>66</v>
      </c>
      <c r="F16" s="243"/>
      <c r="G16" s="99" t="s">
        <v>72</v>
      </c>
      <c r="H16" s="99" t="s">
        <v>73</v>
      </c>
      <c r="I16" s="99" t="s">
        <v>74</v>
      </c>
      <c r="J16" s="168"/>
      <c r="K16" s="169"/>
      <c r="L16" s="169"/>
      <c r="M16" s="170"/>
    </row>
    <row r="17" spans="1:13" ht="46.25" customHeight="1" thickBot="1" x14ac:dyDescent="0.4">
      <c r="A17" s="231"/>
      <c r="B17" s="232"/>
      <c r="C17" s="232"/>
      <c r="D17" s="2"/>
      <c r="E17" s="1"/>
      <c r="F17" s="1"/>
      <c r="G17" s="2"/>
      <c r="H17" s="2"/>
      <c r="I17" s="2"/>
      <c r="J17" s="231"/>
      <c r="K17" s="232"/>
      <c r="L17" s="232"/>
      <c r="M17" s="233"/>
    </row>
    <row r="18" spans="1:13" ht="46.25" customHeight="1" thickBot="1" x14ac:dyDescent="0.4">
      <c r="A18" s="231"/>
      <c r="B18" s="232"/>
      <c r="C18" s="232"/>
      <c r="D18" s="3"/>
      <c r="E18" s="1"/>
      <c r="F18" s="1"/>
      <c r="G18" s="2"/>
      <c r="H18" s="2"/>
      <c r="I18" s="2"/>
      <c r="J18" s="231"/>
      <c r="K18" s="232"/>
      <c r="L18" s="232"/>
      <c r="M18" s="233"/>
    </row>
    <row r="19" spans="1:13" ht="46.25" customHeight="1" thickBot="1" x14ac:dyDescent="0.4">
      <c r="A19" s="231"/>
      <c r="B19" s="232"/>
      <c r="C19" s="232"/>
      <c r="D19" s="3"/>
      <c r="E19" s="1"/>
      <c r="F19" s="1"/>
      <c r="G19" s="2"/>
      <c r="H19" s="2"/>
      <c r="I19" s="2"/>
      <c r="J19" s="231"/>
      <c r="K19" s="232"/>
      <c r="L19" s="232"/>
      <c r="M19" s="233"/>
    </row>
    <row r="20" spans="1:13" ht="23.4" customHeight="1" x14ac:dyDescent="0.35"/>
    <row r="21" spans="1:13" ht="23.4" customHeight="1" x14ac:dyDescent="0.35">
      <c r="A21" s="101" t="s">
        <v>156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</row>
    <row r="22" spans="1:13" ht="18.649999999999999" customHeight="1" x14ac:dyDescent="0.35">
      <c r="A22" s="103"/>
      <c r="B22" s="83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</row>
    <row r="23" spans="1:13" ht="18.649999999999999" customHeight="1" x14ac:dyDescent="0.35">
      <c r="A23" s="103"/>
      <c r="B23" s="83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</row>
    <row r="24" spans="1:13" s="78" customFormat="1" ht="30" customHeight="1" x14ac:dyDescent="0.35">
      <c r="A24" s="234" t="s">
        <v>137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</row>
    <row r="25" spans="1:13" s="78" customFormat="1" ht="10.25" customHeight="1" thickBot="1" x14ac:dyDescent="0.4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3" s="78" customFormat="1" ht="23.4" customHeight="1" thickTop="1" x14ac:dyDescent="0.35">
      <c r="A26" s="236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86"/>
    </row>
    <row r="27" spans="1:13" s="78" customFormat="1" ht="23.4" customHeight="1" x14ac:dyDescent="0.35">
      <c r="A27" s="238"/>
      <c r="B27" s="239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86"/>
    </row>
    <row r="28" spans="1:13" ht="23.4" customHeight="1" x14ac:dyDescent="0.35">
      <c r="A28" s="238"/>
      <c r="B28" s="239"/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104"/>
    </row>
    <row r="29" spans="1:13" ht="23.4" customHeight="1" x14ac:dyDescent="0.35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</row>
    <row r="30" spans="1:13" ht="23.4" customHeight="1" x14ac:dyDescent="0.35"/>
    <row r="31" spans="1:13" ht="23.4" customHeight="1" x14ac:dyDescent="0.35">
      <c r="A31" s="105" t="s">
        <v>157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</row>
    <row r="32" spans="1:13" ht="18.649999999999999" customHeight="1" x14ac:dyDescent="0.35">
      <c r="A32" s="107"/>
      <c r="B32" s="95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</row>
    <row r="33" spans="1:13" ht="18.649999999999999" customHeight="1" x14ac:dyDescent="0.35">
      <c r="A33" s="107"/>
      <c r="B33" s="95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</row>
    <row r="34" spans="1:13" ht="18.649999999999999" customHeight="1" x14ac:dyDescent="0.35">
      <c r="A34" s="107"/>
      <c r="B34" s="95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</row>
    <row r="35" spans="1:13" s="78" customFormat="1" ht="31.75" customHeight="1" x14ac:dyDescent="0.35">
      <c r="A35" s="235" t="s">
        <v>138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</row>
    <row r="36" spans="1:13" s="78" customFormat="1" ht="10.25" customHeight="1" thickBot="1" x14ac:dyDescent="0.4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</row>
    <row r="37" spans="1:13" s="78" customFormat="1" ht="23.4" customHeight="1" thickTop="1" x14ac:dyDescent="0.35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98"/>
    </row>
    <row r="38" spans="1:13" s="78" customFormat="1" ht="23.4" customHeight="1" x14ac:dyDescent="0.35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98"/>
    </row>
    <row r="39" spans="1:13" s="78" customFormat="1" ht="23.4" customHeight="1" x14ac:dyDescent="0.35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98"/>
    </row>
    <row r="40" spans="1:13" ht="23.4" customHeight="1" x14ac:dyDescent="0.35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</row>
    <row r="41" spans="1:13" ht="23.4" customHeight="1" x14ac:dyDescent="0.35"/>
  </sheetData>
  <sheetProtection algorithmName="SHA-512" hashValue="3ez3+r0VgRhHlteWT2a4gCScErt5EoXKQ4OE6XMXfAshGyPYhLB2KwgLJ3ZzNK8bWS4cje95QLE75my92nKuQw==" saltValue="ssFNCFitDAAWccoduKQhUQ==" spinCount="100000" sheet="1" objects="1" scenarios="1"/>
  <mergeCells count="15">
    <mergeCell ref="A37:L39"/>
    <mergeCell ref="A17:C17"/>
    <mergeCell ref="A18:C18"/>
    <mergeCell ref="A19:C19"/>
    <mergeCell ref="J18:M18"/>
    <mergeCell ref="J19:M19"/>
    <mergeCell ref="A15:C16"/>
    <mergeCell ref="J17:M17"/>
    <mergeCell ref="A24:M24"/>
    <mergeCell ref="A35:M35"/>
    <mergeCell ref="A26:L28"/>
    <mergeCell ref="D15:E15"/>
    <mergeCell ref="F15:F16"/>
    <mergeCell ref="G15:I15"/>
    <mergeCell ref="J15:M16"/>
  </mergeCells>
  <pageMargins left="0.7" right="0.7" top="0.75" bottom="0.75" header="0.3" footer="0.3"/>
  <pageSetup scale="70" fitToHeight="0" orientation="landscape" r:id="rId1"/>
  <rowBreaks count="1" manualBreakCount="1">
    <brk id="29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9" r:id="rId4" name="Check Box 11">
              <controlPr defaultSize="0" autoFill="0" autoLine="0" autoPict="0">
                <anchor moveWithCells="1">
                  <from>
                    <xdr:col>0</xdr:col>
                    <xdr:colOff>82550</xdr:colOff>
                    <xdr:row>30</xdr:row>
                    <xdr:rowOff>260350</xdr:rowOff>
                  </from>
                  <to>
                    <xdr:col>0</xdr:col>
                    <xdr:colOff>736600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5" name="Check Box 12">
              <controlPr defaultSize="0" autoFill="0" autoLine="0" autoPict="0">
                <anchor moveWithCells="1">
                  <from>
                    <xdr:col>0</xdr:col>
                    <xdr:colOff>82550</xdr:colOff>
                    <xdr:row>31</xdr:row>
                    <xdr:rowOff>177800</xdr:rowOff>
                  </from>
                  <to>
                    <xdr:col>0</xdr:col>
                    <xdr:colOff>736600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6" name="Check Box 14">
              <controlPr defaultSize="0" autoFill="0" autoLine="0" autoPict="0">
                <anchor moveWithCells="1">
                  <from>
                    <xdr:col>0</xdr:col>
                    <xdr:colOff>82550</xdr:colOff>
                    <xdr:row>32</xdr:row>
                    <xdr:rowOff>177800</xdr:rowOff>
                  </from>
                  <to>
                    <xdr:col>0</xdr:col>
                    <xdr:colOff>1524000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7" name="Check Box 7">
              <controlPr defaultSize="0" autoFill="0" autoLine="0" autoPict="0">
                <anchor moveWithCells="1">
                  <from>
                    <xdr:col>0</xdr:col>
                    <xdr:colOff>82550</xdr:colOff>
                    <xdr:row>20</xdr:row>
                    <xdr:rowOff>260350</xdr:rowOff>
                  </from>
                  <to>
                    <xdr:col>0</xdr:col>
                    <xdr:colOff>736600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8" name="Check Box 9">
              <controlPr defaultSize="0" autoFill="0" autoLine="0" autoPict="0">
                <anchor moveWithCells="1">
                  <from>
                    <xdr:col>0</xdr:col>
                    <xdr:colOff>82550</xdr:colOff>
                    <xdr:row>21</xdr:row>
                    <xdr:rowOff>177800</xdr:rowOff>
                  </from>
                  <to>
                    <xdr:col>0</xdr:col>
                    <xdr:colOff>736600</xdr:colOff>
                    <xdr:row>23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F6AEF-7431-498A-BFF5-D29C255B7D83}">
  <sheetPr codeName="Sheet6">
    <pageSetUpPr fitToPage="1"/>
  </sheetPr>
  <dimension ref="A1:G30"/>
  <sheetViews>
    <sheetView showGridLines="0" zoomScaleNormal="100" workbookViewId="0">
      <selection activeCell="K9" sqref="K9"/>
    </sheetView>
  </sheetViews>
  <sheetFormatPr defaultColWidth="8.90625" defaultRowHeight="14.5" x14ac:dyDescent="0.35"/>
  <cols>
    <col min="1" max="1" width="28.54296875" customWidth="1"/>
    <col min="3" max="3" width="17.08984375" customWidth="1"/>
    <col min="4" max="6" width="8.81640625" customWidth="1"/>
    <col min="7" max="7" width="96.81640625" customWidth="1"/>
  </cols>
  <sheetData>
    <row r="1" spans="1:7" ht="25" x14ac:dyDescent="0.35">
      <c r="B1" s="30"/>
      <c r="C1" s="30"/>
    </row>
    <row r="2" spans="1:7" ht="25" x14ac:dyDescent="0.35">
      <c r="B2" s="30"/>
      <c r="C2" s="30"/>
    </row>
    <row r="3" spans="1:7" ht="10.25" customHeight="1" x14ac:dyDescent="0.35">
      <c r="B3" s="31"/>
      <c r="C3" s="31"/>
    </row>
    <row r="4" spans="1:7" ht="10.75" customHeight="1" x14ac:dyDescent="0.35">
      <c r="A4" s="48"/>
      <c r="B4" s="48"/>
      <c r="C4" s="48"/>
      <c r="D4" s="48"/>
      <c r="E4" s="48"/>
      <c r="F4" s="48"/>
      <c r="G4" s="48"/>
    </row>
    <row r="5" spans="1:7" ht="23.4" customHeight="1" x14ac:dyDescent="0.45">
      <c r="A5" s="49"/>
      <c r="B5" s="50"/>
      <c r="C5" s="48"/>
      <c r="D5" s="48"/>
      <c r="E5" s="48"/>
      <c r="F5" s="48"/>
      <c r="G5" s="48"/>
    </row>
    <row r="6" spans="1:7" ht="23.4" customHeight="1" x14ac:dyDescent="0.45">
      <c r="A6" s="49"/>
      <c r="B6" s="50"/>
      <c r="C6" s="48"/>
      <c r="D6" s="48"/>
      <c r="E6" s="48"/>
      <c r="F6" s="48"/>
      <c r="G6" s="48"/>
    </row>
    <row r="7" spans="1:7" ht="23.4" customHeight="1" x14ac:dyDescent="0.45">
      <c r="A7" s="49"/>
      <c r="B7" s="50"/>
      <c r="C7" s="48"/>
      <c r="D7" s="48"/>
      <c r="E7" s="48"/>
      <c r="F7" s="48"/>
      <c r="G7" s="48"/>
    </row>
    <row r="8" spans="1:7" ht="9" customHeight="1" x14ac:dyDescent="0.35">
      <c r="A8" s="65"/>
      <c r="B8" s="48"/>
      <c r="C8" s="48"/>
      <c r="D8" s="48"/>
      <c r="E8" s="48"/>
      <c r="F8" s="48"/>
      <c r="G8" s="48"/>
    </row>
    <row r="9" spans="1:7" ht="9" customHeight="1" x14ac:dyDescent="0.35">
      <c r="A9" s="65"/>
      <c r="B9" s="48"/>
      <c r="C9" s="48"/>
      <c r="D9" s="48"/>
      <c r="E9" s="48"/>
      <c r="F9" s="48"/>
      <c r="G9" s="48"/>
    </row>
    <row r="10" spans="1:7" ht="9" customHeight="1" x14ac:dyDescent="0.35">
      <c r="A10" s="65"/>
      <c r="B10" s="48"/>
      <c r="C10" s="48"/>
      <c r="D10" s="48"/>
      <c r="E10" s="48"/>
      <c r="F10" s="48"/>
      <c r="G10" s="48"/>
    </row>
    <row r="11" spans="1:7" ht="10.75" customHeight="1" thickBot="1" x14ac:dyDescent="0.4">
      <c r="A11" s="54"/>
      <c r="B11" s="55"/>
      <c r="C11" s="56"/>
    </row>
    <row r="12" spans="1:7" ht="23.4" customHeight="1" thickBot="1" x14ac:dyDescent="0.4">
      <c r="A12" s="249" t="s">
        <v>75</v>
      </c>
      <c r="B12" s="250"/>
      <c r="C12" s="250"/>
      <c r="D12" s="251" t="s">
        <v>68</v>
      </c>
      <c r="E12" s="252"/>
      <c r="F12" s="253"/>
      <c r="G12" s="254" t="s">
        <v>76</v>
      </c>
    </row>
    <row r="13" spans="1:7" ht="15" thickBot="1" x14ac:dyDescent="0.4">
      <c r="A13" s="177"/>
      <c r="B13" s="178"/>
      <c r="C13" s="178"/>
      <c r="D13" s="60" t="s">
        <v>72</v>
      </c>
      <c r="E13" s="60" t="s">
        <v>73</v>
      </c>
      <c r="F13" s="60" t="s">
        <v>74</v>
      </c>
      <c r="G13" s="255"/>
    </row>
    <row r="14" spans="1:7" ht="40" customHeight="1" thickBot="1" x14ac:dyDescent="0.4">
      <c r="A14" s="109" t="s">
        <v>77</v>
      </c>
      <c r="B14" s="110"/>
      <c r="C14" s="110"/>
      <c r="D14" s="6"/>
      <c r="E14" s="6"/>
      <c r="F14" s="6"/>
      <c r="G14" s="13"/>
    </row>
    <row r="15" spans="1:7" ht="40" customHeight="1" thickBot="1" x14ac:dyDescent="0.4">
      <c r="A15" s="111" t="s">
        <v>78</v>
      </c>
      <c r="B15" s="112"/>
      <c r="C15" s="112"/>
      <c r="D15" s="6"/>
      <c r="E15" s="6"/>
      <c r="F15" s="6"/>
      <c r="G15" s="13"/>
    </row>
    <row r="16" spans="1:7" ht="40" customHeight="1" thickBot="1" x14ac:dyDescent="0.4">
      <c r="A16" s="111" t="s">
        <v>79</v>
      </c>
      <c r="B16" s="112"/>
      <c r="C16" s="112"/>
      <c r="D16" s="6"/>
      <c r="E16" s="6"/>
      <c r="F16" s="6"/>
      <c r="G16" s="13"/>
    </row>
    <row r="17" spans="1:7" ht="40" customHeight="1" thickBot="1" x14ac:dyDescent="0.4">
      <c r="A17" s="109" t="s">
        <v>80</v>
      </c>
      <c r="B17" s="110"/>
      <c r="C17" s="110"/>
      <c r="D17" s="6"/>
      <c r="E17" s="6"/>
      <c r="F17" s="6"/>
      <c r="G17" s="13"/>
    </row>
    <row r="18" spans="1:7" ht="40" customHeight="1" thickBot="1" x14ac:dyDescent="0.4">
      <c r="A18" s="111" t="s">
        <v>81</v>
      </c>
      <c r="B18" s="112"/>
      <c r="C18" s="112"/>
      <c r="D18" s="6"/>
      <c r="E18" s="6"/>
      <c r="F18" s="6"/>
      <c r="G18" s="13"/>
    </row>
    <row r="19" spans="1:7" ht="40" customHeight="1" thickBot="1" x14ac:dyDescent="0.4">
      <c r="A19" s="111" t="s">
        <v>82</v>
      </c>
      <c r="B19" s="112"/>
      <c r="C19" s="112"/>
      <c r="D19" s="6"/>
      <c r="E19" s="6"/>
      <c r="F19" s="6"/>
      <c r="G19" s="13"/>
    </row>
    <row r="20" spans="1:7" ht="40" customHeight="1" thickBot="1" x14ac:dyDescent="0.4">
      <c r="A20" s="111" t="s">
        <v>83</v>
      </c>
      <c r="B20" s="112"/>
      <c r="C20" s="112"/>
      <c r="D20" s="6"/>
      <c r="E20" s="6"/>
      <c r="F20" s="6"/>
      <c r="G20" s="13"/>
    </row>
    <row r="21" spans="1:7" ht="23.4" customHeight="1" thickBot="1" x14ac:dyDescent="0.4"/>
    <row r="22" spans="1:7" ht="23.4" customHeight="1" thickBot="1" x14ac:dyDescent="0.4">
      <c r="A22" s="256" t="s">
        <v>84</v>
      </c>
      <c r="B22" s="257"/>
      <c r="C22" s="257"/>
      <c r="D22" s="258" t="s">
        <v>68</v>
      </c>
      <c r="E22" s="259"/>
      <c r="F22" s="260"/>
      <c r="G22" s="261" t="s">
        <v>76</v>
      </c>
    </row>
    <row r="23" spans="1:7" ht="15" thickBot="1" x14ac:dyDescent="0.4">
      <c r="A23" s="179"/>
      <c r="B23" s="180"/>
      <c r="C23" s="180"/>
      <c r="D23" s="68" t="s">
        <v>72</v>
      </c>
      <c r="E23" s="68" t="s">
        <v>73</v>
      </c>
      <c r="F23" s="68" t="s">
        <v>74</v>
      </c>
      <c r="G23" s="262"/>
    </row>
    <row r="24" spans="1:7" ht="40" customHeight="1" thickBot="1" x14ac:dyDescent="0.4">
      <c r="A24" s="113" t="s">
        <v>77</v>
      </c>
      <c r="B24" s="114"/>
      <c r="C24" s="114"/>
      <c r="D24" s="8"/>
      <c r="E24" s="8"/>
      <c r="F24" s="8"/>
      <c r="G24" s="14"/>
    </row>
    <row r="25" spans="1:7" ht="40" customHeight="1" thickBot="1" x14ac:dyDescent="0.4">
      <c r="A25" s="115" t="s">
        <v>78</v>
      </c>
      <c r="B25" s="116"/>
      <c r="C25" s="116"/>
      <c r="D25" s="8"/>
      <c r="E25" s="8"/>
      <c r="F25" s="8"/>
      <c r="G25" s="14"/>
    </row>
    <row r="26" spans="1:7" ht="40" customHeight="1" thickBot="1" x14ac:dyDescent="0.4">
      <c r="A26" s="115" t="s">
        <v>79</v>
      </c>
      <c r="B26" s="116"/>
      <c r="C26" s="116"/>
      <c r="D26" s="8"/>
      <c r="E26" s="8"/>
      <c r="F26" s="8"/>
      <c r="G26" s="14"/>
    </row>
    <row r="27" spans="1:7" ht="40" customHeight="1" thickBot="1" x14ac:dyDescent="0.4">
      <c r="A27" s="113" t="s">
        <v>80</v>
      </c>
      <c r="B27" s="114"/>
      <c r="C27" s="114"/>
      <c r="D27" s="8"/>
      <c r="E27" s="8"/>
      <c r="F27" s="8"/>
      <c r="G27" s="14"/>
    </row>
    <row r="28" spans="1:7" ht="40" customHeight="1" thickBot="1" x14ac:dyDescent="0.4">
      <c r="A28" s="115" t="s">
        <v>81</v>
      </c>
      <c r="B28" s="116"/>
      <c r="C28" s="116"/>
      <c r="D28" s="8"/>
      <c r="E28" s="8"/>
      <c r="F28" s="8"/>
      <c r="G28" s="14"/>
    </row>
    <row r="29" spans="1:7" ht="40" customHeight="1" thickBot="1" x14ac:dyDescent="0.4">
      <c r="A29" s="115" t="s">
        <v>82</v>
      </c>
      <c r="B29" s="116"/>
      <c r="C29" s="116"/>
      <c r="D29" s="8"/>
      <c r="E29" s="8"/>
      <c r="F29" s="8"/>
      <c r="G29" s="14"/>
    </row>
    <row r="30" spans="1:7" ht="40" customHeight="1" thickBot="1" x14ac:dyDescent="0.4">
      <c r="A30" s="115" t="s">
        <v>83</v>
      </c>
      <c r="B30" s="116"/>
      <c r="C30" s="116"/>
      <c r="D30" s="8"/>
      <c r="E30" s="8"/>
      <c r="F30" s="8"/>
      <c r="G30" s="14"/>
    </row>
  </sheetData>
  <sheetProtection algorithmName="SHA-512" hashValue="XCMQihMOaLfEjI/1TDIaMO7HOJFx87vyZGE0etl9PmnCmV2zbzgPBBhh7FZ5lLUTb88bKYpMfrzRlmP9TM2D/A==" saltValue="SX5DM/EotoPHFNjAI1mEfg==" spinCount="100000" sheet="1" objects="1" scenarios="1"/>
  <mergeCells count="6">
    <mergeCell ref="A12:C13"/>
    <mergeCell ref="D12:F12"/>
    <mergeCell ref="G12:G13"/>
    <mergeCell ref="A22:C23"/>
    <mergeCell ref="D22:F22"/>
    <mergeCell ref="G22:G23"/>
  </mergeCells>
  <pageMargins left="0.7" right="0.7" top="0.75" bottom="0.75" header="0.3" footer="0.3"/>
  <pageSetup scale="69" fitToHeight="0" orientation="landscape" r:id="rId1"/>
  <rowBreaks count="1" manualBreakCount="1">
    <brk id="20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6E3FE-82B4-4A13-B6B1-856F8E82A4B9}">
  <sheetPr codeName="Sheet7">
    <pageSetUpPr fitToPage="1"/>
  </sheetPr>
  <dimension ref="A1:P78"/>
  <sheetViews>
    <sheetView showGridLines="0" showZeros="0" zoomScale="90" zoomScaleNormal="90" workbookViewId="0">
      <selection activeCell="P11" sqref="P11"/>
    </sheetView>
  </sheetViews>
  <sheetFormatPr defaultColWidth="8.90625" defaultRowHeight="14.5" x14ac:dyDescent="0.35"/>
  <cols>
    <col min="1" max="1" width="28.54296875" customWidth="1"/>
    <col min="3" max="3" width="12.90625" customWidth="1"/>
    <col min="4" max="4" width="29.1796875" customWidth="1"/>
    <col min="8" max="16" width="17.81640625" customWidth="1"/>
  </cols>
  <sheetData>
    <row r="1" spans="1:16" ht="25" x14ac:dyDescent="0.35">
      <c r="B1" s="30"/>
      <c r="C1" s="30"/>
      <c r="D1" s="30"/>
      <c r="E1" s="30"/>
      <c r="F1" s="30"/>
      <c r="G1" s="30"/>
    </row>
    <row r="2" spans="1:16" ht="25" x14ac:dyDescent="0.35">
      <c r="B2" s="30"/>
      <c r="C2" s="30"/>
      <c r="D2" s="30"/>
      <c r="E2" s="30"/>
      <c r="F2" s="30"/>
      <c r="G2" s="30"/>
    </row>
    <row r="3" spans="1:16" ht="10.25" customHeight="1" x14ac:dyDescent="0.35">
      <c r="B3" s="30"/>
      <c r="C3" s="30"/>
      <c r="D3" s="30"/>
      <c r="E3" s="30"/>
      <c r="F3" s="30"/>
      <c r="G3" s="30"/>
    </row>
    <row r="4" spans="1:16" s="47" customFormat="1" ht="23.4" customHeight="1" x14ac:dyDescent="0.35">
      <c r="A4" s="44" t="s">
        <v>158</v>
      </c>
      <c r="B4" s="45"/>
      <c r="C4" s="46"/>
    </row>
    <row r="5" spans="1:16" ht="10.25" customHeight="1" x14ac:dyDescent="0.35">
      <c r="B5" s="31"/>
      <c r="C5" s="31"/>
      <c r="D5" s="31"/>
      <c r="E5" s="31"/>
      <c r="F5" s="31"/>
      <c r="G5" s="31"/>
    </row>
    <row r="6" spans="1:16" ht="21" customHeight="1" x14ac:dyDescent="0.35">
      <c r="A6" s="48"/>
      <c r="B6" s="70"/>
      <c r="C6" s="70"/>
      <c r="D6" s="70"/>
      <c r="E6" s="70"/>
      <c r="F6" s="70"/>
      <c r="G6" s="70"/>
      <c r="H6" s="48"/>
      <c r="I6" s="48"/>
      <c r="J6" s="48"/>
      <c r="K6" s="48"/>
      <c r="L6" s="48"/>
      <c r="M6" s="48"/>
      <c r="N6" s="48"/>
      <c r="O6" s="48"/>
      <c r="P6" s="48"/>
    </row>
    <row r="7" spans="1:16" ht="21" customHeight="1" x14ac:dyDescent="0.3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21" customHeight="1" x14ac:dyDescent="0.45">
      <c r="A8" s="49"/>
      <c r="B8" s="50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21" customHeight="1" x14ac:dyDescent="0.45">
      <c r="A9" s="49"/>
      <c r="B9" s="50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21" customHeight="1" x14ac:dyDescent="0.45">
      <c r="A10" s="49"/>
      <c r="B10" s="50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6" ht="21" customHeight="1" x14ac:dyDescent="0.35">
      <c r="A11" s="65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21" customHeight="1" x14ac:dyDescent="0.35">
      <c r="A12" s="66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21" customHeight="1" x14ac:dyDescent="0.35">
      <c r="A13" s="66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</row>
    <row r="14" spans="1:16" ht="10.75" customHeight="1" x14ac:dyDescent="0.35">
      <c r="A14" s="51"/>
      <c r="B14" s="52"/>
      <c r="C14" s="53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</row>
    <row r="15" spans="1:16" ht="10.75" customHeight="1" thickBot="1" x14ac:dyDescent="0.4">
      <c r="A15" s="54"/>
      <c r="B15" s="55"/>
      <c r="C15" s="56"/>
    </row>
    <row r="16" spans="1:16" ht="17.399999999999999" customHeight="1" thickBot="1" x14ac:dyDescent="0.4">
      <c r="A16" s="171" t="s">
        <v>111</v>
      </c>
      <c r="B16" s="171"/>
      <c r="C16" s="171"/>
      <c r="D16" s="171"/>
      <c r="E16" s="165" t="s">
        <v>113</v>
      </c>
      <c r="F16" s="166"/>
      <c r="G16" s="167"/>
      <c r="H16" s="274" t="s">
        <v>109</v>
      </c>
      <c r="I16" s="275"/>
      <c r="J16" s="275"/>
      <c r="K16" s="275"/>
      <c r="L16" s="276"/>
      <c r="M16" s="57" t="s">
        <v>24</v>
      </c>
      <c r="N16" s="57" t="s">
        <v>25</v>
      </c>
      <c r="O16" s="57" t="s">
        <v>26</v>
      </c>
      <c r="P16" s="57" t="s">
        <v>91</v>
      </c>
    </row>
    <row r="17" spans="1:16" ht="23.4" customHeight="1" thickBot="1" x14ac:dyDescent="0.4">
      <c r="A17" s="171"/>
      <c r="B17" s="171"/>
      <c r="C17" s="171"/>
      <c r="D17" s="171"/>
      <c r="E17" s="168"/>
      <c r="F17" s="169"/>
      <c r="G17" s="170"/>
      <c r="H17" s="125" t="s">
        <v>22</v>
      </c>
      <c r="I17" s="273" t="s">
        <v>85</v>
      </c>
      <c r="J17" s="273"/>
      <c r="K17" s="251" t="s">
        <v>86</v>
      </c>
      <c r="L17" s="253"/>
      <c r="M17" s="270" t="s">
        <v>110</v>
      </c>
      <c r="N17" s="270" t="s">
        <v>88</v>
      </c>
      <c r="O17" s="270" t="s">
        <v>89</v>
      </c>
      <c r="P17" s="270" t="s">
        <v>90</v>
      </c>
    </row>
    <row r="18" spans="1:16" ht="73" thickBot="1" x14ac:dyDescent="0.4">
      <c r="A18" s="171"/>
      <c r="B18" s="171"/>
      <c r="C18" s="171"/>
      <c r="D18" s="171"/>
      <c r="E18" s="59" t="s">
        <v>20</v>
      </c>
      <c r="F18" s="59" t="s">
        <v>21</v>
      </c>
      <c r="G18" s="59" t="s">
        <v>22</v>
      </c>
      <c r="H18" s="126" t="s">
        <v>106</v>
      </c>
      <c r="I18" s="126" t="s">
        <v>87</v>
      </c>
      <c r="J18" s="126" t="s">
        <v>97</v>
      </c>
      <c r="K18" s="126" t="s">
        <v>98</v>
      </c>
      <c r="L18" s="126" t="s">
        <v>107</v>
      </c>
      <c r="M18" s="272"/>
      <c r="N18" s="272"/>
      <c r="O18" s="271"/>
      <c r="P18" s="271"/>
    </row>
    <row r="19" spans="1:16" ht="23.4" customHeight="1" thickTop="1" thickBot="1" x14ac:dyDescent="0.4">
      <c r="A19" s="264">
        <f>A!A19</f>
        <v>0</v>
      </c>
      <c r="B19" s="265"/>
      <c r="C19" s="265"/>
      <c r="D19" s="266"/>
      <c r="E19" s="100">
        <f>A!E19</f>
        <v>0</v>
      </c>
      <c r="F19" s="100">
        <f>A!F19</f>
        <v>0</v>
      </c>
      <c r="G19" s="100">
        <f>A!G19</f>
        <v>0</v>
      </c>
      <c r="H19" s="6"/>
      <c r="I19" s="6"/>
      <c r="J19" s="6"/>
      <c r="K19" s="6"/>
      <c r="L19" s="11"/>
      <c r="M19" s="127">
        <f t="shared" ref="M19:M20" si="0">SUM(H19:L19)</f>
        <v>0</v>
      </c>
      <c r="N19" s="128" t="str">
        <f>IFERROR(SUM(H19:J19)/M19, " ")</f>
        <v xml:space="preserve"> </v>
      </c>
      <c r="O19" s="128" t="str">
        <f>IFERROR(SUM(H19:I19)/M19," ")</f>
        <v xml:space="preserve"> </v>
      </c>
      <c r="P19" s="6"/>
    </row>
    <row r="20" spans="1:16" ht="23.4" customHeight="1" thickTop="1" thickBot="1" x14ac:dyDescent="0.4">
      <c r="A20" s="264">
        <f>A!A20</f>
        <v>0</v>
      </c>
      <c r="B20" s="265"/>
      <c r="C20" s="265"/>
      <c r="D20" s="266"/>
      <c r="E20" s="100">
        <f>A!E20</f>
        <v>0</v>
      </c>
      <c r="F20" s="100">
        <f>A!F20</f>
        <v>0</v>
      </c>
      <c r="G20" s="100">
        <f>A!G20</f>
        <v>0</v>
      </c>
      <c r="H20" s="6"/>
      <c r="I20" s="6"/>
      <c r="J20" s="6"/>
      <c r="K20" s="6"/>
      <c r="L20" s="6"/>
      <c r="M20" s="127">
        <f t="shared" si="0"/>
        <v>0</v>
      </c>
      <c r="N20" s="128" t="str">
        <f t="shared" ref="N20:N29" si="1">IFERROR(SUM(H20:J20)/M20, " ")</f>
        <v xml:space="preserve"> </v>
      </c>
      <c r="O20" s="128" t="str">
        <f t="shared" ref="O20:O29" si="2">IFERROR(SUM(H20:I20)/M20," ")</f>
        <v xml:space="preserve"> </v>
      </c>
      <c r="P20" s="6"/>
    </row>
    <row r="21" spans="1:16" ht="23.4" customHeight="1" thickTop="1" thickBot="1" x14ac:dyDescent="0.4">
      <c r="A21" s="264">
        <f>A!A21</f>
        <v>0</v>
      </c>
      <c r="B21" s="265"/>
      <c r="C21" s="265"/>
      <c r="D21" s="266"/>
      <c r="E21" s="100">
        <f>A!E21</f>
        <v>0</v>
      </c>
      <c r="F21" s="100">
        <f>A!F21</f>
        <v>0</v>
      </c>
      <c r="G21" s="100">
        <f>A!G21</f>
        <v>0</v>
      </c>
      <c r="H21" s="6"/>
      <c r="I21" s="6"/>
      <c r="J21" s="6"/>
      <c r="K21" s="6"/>
      <c r="L21" s="6"/>
      <c r="M21" s="127">
        <f>SUM(H21:L21)</f>
        <v>0</v>
      </c>
      <c r="N21" s="128" t="str">
        <f t="shared" si="1"/>
        <v xml:space="preserve"> </v>
      </c>
      <c r="O21" s="128" t="str">
        <f t="shared" si="2"/>
        <v xml:space="preserve"> </v>
      </c>
      <c r="P21" s="6"/>
    </row>
    <row r="22" spans="1:16" ht="23.4" customHeight="1" thickTop="1" thickBot="1" x14ac:dyDescent="0.4">
      <c r="A22" s="264">
        <f>A!A22</f>
        <v>0</v>
      </c>
      <c r="B22" s="265"/>
      <c r="C22" s="265"/>
      <c r="D22" s="266"/>
      <c r="E22" s="100">
        <f>A!E22</f>
        <v>0</v>
      </c>
      <c r="F22" s="100">
        <f>A!F22</f>
        <v>0</v>
      </c>
      <c r="G22" s="100">
        <f>A!G22</f>
        <v>0</v>
      </c>
      <c r="H22" s="6"/>
      <c r="I22" s="6"/>
      <c r="J22" s="6"/>
      <c r="K22" s="6"/>
      <c r="L22" s="6"/>
      <c r="M22" s="127">
        <f t="shared" ref="M22:M29" si="3">SUM(H22:L22)</f>
        <v>0</v>
      </c>
      <c r="N22" s="128" t="str">
        <f t="shared" si="1"/>
        <v xml:space="preserve"> </v>
      </c>
      <c r="O22" s="128" t="str">
        <f t="shared" si="2"/>
        <v xml:space="preserve"> </v>
      </c>
      <c r="P22" s="6"/>
    </row>
    <row r="23" spans="1:16" ht="23.4" customHeight="1" thickTop="1" thickBot="1" x14ac:dyDescent="0.4">
      <c r="A23" s="264">
        <f>A!A23</f>
        <v>0</v>
      </c>
      <c r="B23" s="265"/>
      <c r="C23" s="265"/>
      <c r="D23" s="266"/>
      <c r="E23" s="100">
        <f>A!E23</f>
        <v>0</v>
      </c>
      <c r="F23" s="100">
        <f>A!F23</f>
        <v>0</v>
      </c>
      <c r="G23" s="100">
        <f>A!G23</f>
        <v>0</v>
      </c>
      <c r="H23" s="6"/>
      <c r="I23" s="6"/>
      <c r="J23" s="6"/>
      <c r="K23" s="6"/>
      <c r="L23" s="6"/>
      <c r="M23" s="127">
        <f t="shared" si="3"/>
        <v>0</v>
      </c>
      <c r="N23" s="128" t="str">
        <f t="shared" si="1"/>
        <v xml:space="preserve"> </v>
      </c>
      <c r="O23" s="128" t="str">
        <f t="shared" si="2"/>
        <v xml:space="preserve"> </v>
      </c>
      <c r="P23" s="6"/>
    </row>
    <row r="24" spans="1:16" ht="23.4" customHeight="1" thickTop="1" thickBot="1" x14ac:dyDescent="0.4">
      <c r="A24" s="264">
        <f>A!A24</f>
        <v>0</v>
      </c>
      <c r="B24" s="265"/>
      <c r="C24" s="265"/>
      <c r="D24" s="266"/>
      <c r="E24" s="100">
        <f>A!E24</f>
        <v>0</v>
      </c>
      <c r="F24" s="100">
        <f>A!F24</f>
        <v>0</v>
      </c>
      <c r="G24" s="100">
        <f>A!G24</f>
        <v>0</v>
      </c>
      <c r="H24" s="6"/>
      <c r="I24" s="6"/>
      <c r="J24" s="6"/>
      <c r="K24" s="6"/>
      <c r="L24" s="6"/>
      <c r="M24" s="127">
        <f t="shared" si="3"/>
        <v>0</v>
      </c>
      <c r="N24" s="128" t="str">
        <f t="shared" si="1"/>
        <v xml:space="preserve"> </v>
      </c>
      <c r="O24" s="128" t="str">
        <f t="shared" si="2"/>
        <v xml:space="preserve"> </v>
      </c>
      <c r="P24" s="6"/>
    </row>
    <row r="25" spans="1:16" ht="23.4" customHeight="1" thickTop="1" thickBot="1" x14ac:dyDescent="0.4">
      <c r="A25" s="264">
        <f>A!A25</f>
        <v>0</v>
      </c>
      <c r="B25" s="265"/>
      <c r="C25" s="265"/>
      <c r="D25" s="266"/>
      <c r="E25" s="100">
        <f>A!E25</f>
        <v>0</v>
      </c>
      <c r="F25" s="100">
        <f>A!F25</f>
        <v>0</v>
      </c>
      <c r="G25" s="100">
        <f>A!G25</f>
        <v>0</v>
      </c>
      <c r="H25" s="6"/>
      <c r="I25" s="6"/>
      <c r="J25" s="6"/>
      <c r="K25" s="6"/>
      <c r="L25" s="6"/>
      <c r="M25" s="127">
        <f t="shared" si="3"/>
        <v>0</v>
      </c>
      <c r="N25" s="128" t="str">
        <f t="shared" si="1"/>
        <v xml:space="preserve"> </v>
      </c>
      <c r="O25" s="128" t="str">
        <f t="shared" si="2"/>
        <v xml:space="preserve"> </v>
      </c>
      <c r="P25" s="6"/>
    </row>
    <row r="26" spans="1:16" ht="23.4" customHeight="1" thickTop="1" thickBot="1" x14ac:dyDescent="0.4">
      <c r="A26" s="264">
        <f>A!A26</f>
        <v>0</v>
      </c>
      <c r="B26" s="265"/>
      <c r="C26" s="265"/>
      <c r="D26" s="266"/>
      <c r="E26" s="100">
        <f>A!E26</f>
        <v>0</v>
      </c>
      <c r="F26" s="100">
        <f>A!F26</f>
        <v>0</v>
      </c>
      <c r="G26" s="100">
        <f>A!G26</f>
        <v>0</v>
      </c>
      <c r="H26" s="6"/>
      <c r="I26" s="6"/>
      <c r="J26" s="6"/>
      <c r="K26" s="6"/>
      <c r="L26" s="6"/>
      <c r="M26" s="127">
        <f t="shared" si="3"/>
        <v>0</v>
      </c>
      <c r="N26" s="128" t="str">
        <f t="shared" si="1"/>
        <v xml:space="preserve"> </v>
      </c>
      <c r="O26" s="128" t="str">
        <f t="shared" si="2"/>
        <v xml:space="preserve"> </v>
      </c>
      <c r="P26" s="6"/>
    </row>
    <row r="27" spans="1:16" ht="23.4" customHeight="1" thickTop="1" thickBot="1" x14ac:dyDescent="0.4">
      <c r="A27" s="264">
        <f>A!A27</f>
        <v>0</v>
      </c>
      <c r="B27" s="265"/>
      <c r="C27" s="265"/>
      <c r="D27" s="266"/>
      <c r="E27" s="100">
        <f>A!E27</f>
        <v>0</v>
      </c>
      <c r="F27" s="100">
        <f>A!F27</f>
        <v>0</v>
      </c>
      <c r="G27" s="100">
        <f>A!G27</f>
        <v>0</v>
      </c>
      <c r="H27" s="6"/>
      <c r="I27" s="6"/>
      <c r="J27" s="6"/>
      <c r="K27" s="6"/>
      <c r="L27" s="6"/>
      <c r="M27" s="127">
        <f t="shared" si="3"/>
        <v>0</v>
      </c>
      <c r="N27" s="128" t="str">
        <f t="shared" si="1"/>
        <v xml:space="preserve"> </v>
      </c>
      <c r="O27" s="128" t="str">
        <f t="shared" si="2"/>
        <v xml:space="preserve"> </v>
      </c>
      <c r="P27" s="6"/>
    </row>
    <row r="28" spans="1:16" ht="23.4" customHeight="1" thickTop="1" thickBot="1" x14ac:dyDescent="0.4">
      <c r="A28" s="264">
        <f>A!A28</f>
        <v>0</v>
      </c>
      <c r="B28" s="265"/>
      <c r="C28" s="265"/>
      <c r="D28" s="266"/>
      <c r="E28" s="100">
        <f>A!E28</f>
        <v>0</v>
      </c>
      <c r="F28" s="100">
        <f>A!F28</f>
        <v>0</v>
      </c>
      <c r="G28" s="100">
        <f>A!G28</f>
        <v>0</v>
      </c>
      <c r="H28" s="6"/>
      <c r="I28" s="6"/>
      <c r="J28" s="6"/>
      <c r="K28" s="6"/>
      <c r="L28" s="6"/>
      <c r="M28" s="127">
        <f t="shared" ref="M28" si="4">SUM(H28:L28)</f>
        <v>0</v>
      </c>
      <c r="N28" s="128" t="str">
        <f t="shared" ref="N28" si="5">IFERROR(SUM(H28:J28)/M28, " ")</f>
        <v xml:space="preserve"> </v>
      </c>
      <c r="O28" s="128" t="str">
        <f t="shared" ref="O28" si="6">IFERROR(SUM(H28:I28)/M28," ")</f>
        <v xml:space="preserve"> </v>
      </c>
      <c r="P28" s="6"/>
    </row>
    <row r="29" spans="1:16" ht="23.4" customHeight="1" thickTop="1" thickBot="1" x14ac:dyDescent="0.4">
      <c r="A29" s="264">
        <f>A!A29</f>
        <v>0</v>
      </c>
      <c r="B29" s="265"/>
      <c r="C29" s="265"/>
      <c r="D29" s="266"/>
      <c r="E29" s="100">
        <f>A!E29</f>
        <v>0</v>
      </c>
      <c r="F29" s="100">
        <f>A!F29</f>
        <v>0</v>
      </c>
      <c r="G29" s="100">
        <f>A!G29</f>
        <v>0</v>
      </c>
      <c r="H29" s="7"/>
      <c r="I29" s="7"/>
      <c r="J29" s="6"/>
      <c r="K29" s="6"/>
      <c r="L29" s="6"/>
      <c r="M29" s="127">
        <f t="shared" si="3"/>
        <v>0</v>
      </c>
      <c r="N29" s="128" t="str">
        <f t="shared" si="1"/>
        <v xml:space="preserve"> </v>
      </c>
      <c r="O29" s="128" t="str">
        <f t="shared" si="2"/>
        <v xml:space="preserve"> </v>
      </c>
      <c r="P29" s="7"/>
    </row>
    <row r="30" spans="1:16" ht="28.25" customHeight="1" thickTop="1" thickBot="1" x14ac:dyDescent="0.4">
      <c r="A30" s="172" t="s">
        <v>27</v>
      </c>
      <c r="B30" s="173"/>
      <c r="C30" s="173"/>
      <c r="D30" s="173"/>
      <c r="E30" s="173"/>
      <c r="F30" s="173"/>
      <c r="G30" s="173"/>
      <c r="H30" s="129">
        <f>SUM(H19:H29)</f>
        <v>0</v>
      </c>
      <c r="I30" s="129">
        <f t="shared" ref="I30:K30" si="7">SUM(I19:I29)</f>
        <v>0</v>
      </c>
      <c r="J30" s="129">
        <f t="shared" si="7"/>
        <v>0</v>
      </c>
      <c r="K30" s="129">
        <f t="shared" si="7"/>
        <v>0</v>
      </c>
      <c r="L30" s="129">
        <f>SUM(L19:L29)</f>
        <v>0</v>
      </c>
      <c r="M30" s="129">
        <f>SUM(M19:M29)</f>
        <v>0</v>
      </c>
      <c r="N30" s="130" t="str">
        <f>IFERROR(SUM(H30:J30)/M30, " ")</f>
        <v xml:space="preserve"> </v>
      </c>
      <c r="O30" s="130" t="str">
        <f>IFERROR(SUM(H30:I30)/M30," ")</f>
        <v xml:space="preserve"> </v>
      </c>
      <c r="P30" s="24"/>
    </row>
    <row r="31" spans="1:16" ht="23.4" customHeight="1" x14ac:dyDescent="0.3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</row>
    <row r="32" spans="1:16" ht="23.4" customHeight="1" x14ac:dyDescent="0.35">
      <c r="A32" s="121" t="s">
        <v>119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64"/>
    </row>
    <row r="33" spans="1:13" ht="23.4" customHeight="1" x14ac:dyDescent="0.35">
      <c r="A33" s="131"/>
      <c r="B33" s="118"/>
      <c r="C33" s="33"/>
      <c r="D33" s="33"/>
      <c r="E33" s="33"/>
      <c r="F33" s="33"/>
      <c r="G33" s="33"/>
      <c r="H33" s="33"/>
      <c r="I33" s="33"/>
      <c r="J33" s="33"/>
      <c r="K33" s="33"/>
    </row>
    <row r="34" spans="1:13" ht="23.4" customHeight="1" x14ac:dyDescent="0.35">
      <c r="A34" s="131"/>
      <c r="B34" s="118"/>
      <c r="C34" s="33"/>
      <c r="D34" s="33"/>
      <c r="E34" s="33"/>
      <c r="F34" s="33"/>
      <c r="G34" s="33"/>
      <c r="H34" s="33"/>
      <c r="I34" s="33"/>
      <c r="J34" s="33"/>
      <c r="K34" s="33"/>
    </row>
    <row r="35" spans="1:13" ht="31.75" customHeight="1" x14ac:dyDescent="0.35">
      <c r="A35" s="263" t="s">
        <v>159</v>
      </c>
      <c r="B35" s="263"/>
      <c r="C35" s="263"/>
      <c r="D35" s="263"/>
      <c r="E35" s="263"/>
      <c r="F35" s="263"/>
      <c r="G35" s="263"/>
      <c r="H35" s="263"/>
      <c r="I35" s="263"/>
      <c r="J35" s="263"/>
      <c r="K35" s="263"/>
    </row>
    <row r="36" spans="1:13" ht="10.25" customHeight="1" thickBot="1" x14ac:dyDescent="0.4">
      <c r="A36" s="132"/>
      <c r="B36" s="132"/>
      <c r="C36" s="132"/>
      <c r="D36" s="132"/>
      <c r="E36" s="132"/>
      <c r="F36" s="132"/>
      <c r="G36" s="132"/>
      <c r="H36" s="132"/>
      <c r="I36" s="132"/>
      <c r="J36" s="132"/>
      <c r="K36" s="132"/>
    </row>
    <row r="37" spans="1:13" ht="23.4" customHeight="1" thickTop="1" x14ac:dyDescent="0.35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120"/>
    </row>
    <row r="38" spans="1:13" ht="23.4" customHeight="1" x14ac:dyDescent="0.35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120"/>
    </row>
    <row r="39" spans="1:13" ht="23.4" customHeight="1" x14ac:dyDescent="0.35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33"/>
    </row>
    <row r="40" spans="1:13" ht="23.4" customHeight="1" x14ac:dyDescent="0.3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3" spans="1:13" ht="24" customHeight="1" x14ac:dyDescent="0.4">
      <c r="A43" s="133" t="s">
        <v>160</v>
      </c>
      <c r="B43" s="55"/>
      <c r="C43" s="56"/>
    </row>
    <row r="44" spans="1:13" ht="10.75" customHeight="1" x14ac:dyDescent="0.35">
      <c r="A44" s="54"/>
      <c r="B44" s="55"/>
      <c r="C44" s="56"/>
    </row>
    <row r="45" spans="1:13" ht="21" customHeight="1" x14ac:dyDescent="0.35">
      <c r="A45" s="48"/>
      <c r="B45" s="70"/>
      <c r="C45" s="70"/>
      <c r="D45" s="70"/>
      <c r="E45" s="70"/>
      <c r="F45" s="70"/>
      <c r="G45" s="70"/>
      <c r="H45" s="48"/>
      <c r="I45" s="48"/>
      <c r="J45" s="48"/>
      <c r="K45" s="48"/>
      <c r="L45" s="48"/>
      <c r="M45" s="48"/>
    </row>
    <row r="46" spans="1:13" ht="21" customHeight="1" x14ac:dyDescent="0.3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</row>
    <row r="47" spans="1:13" ht="21" customHeight="1" x14ac:dyDescent="0.45">
      <c r="A47" s="49"/>
      <c r="B47" s="50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</row>
    <row r="48" spans="1:13" ht="21" customHeight="1" x14ac:dyDescent="0.45">
      <c r="A48" s="49"/>
      <c r="B48" s="50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</row>
    <row r="49" spans="1:13" ht="21" customHeight="1" x14ac:dyDescent="0.45">
      <c r="A49" s="49"/>
      <c r="B49" s="50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</row>
    <row r="50" spans="1:13" ht="31.75" customHeight="1" x14ac:dyDescent="0.35">
      <c r="A50" s="65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</row>
    <row r="51" spans="1:13" ht="10.75" customHeight="1" x14ac:dyDescent="0.35">
      <c r="A51" s="66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</row>
    <row r="52" spans="1:13" ht="10.75" customHeight="1" x14ac:dyDescent="0.35">
      <c r="A52" s="66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spans="1:13" ht="10.75" customHeight="1" thickBot="1" x14ac:dyDescent="0.4">
      <c r="A53" s="134"/>
    </row>
    <row r="54" spans="1:13" ht="17.399999999999999" customHeight="1" thickBot="1" x14ac:dyDescent="0.4">
      <c r="A54" s="171" t="s">
        <v>112</v>
      </c>
      <c r="B54" s="171"/>
      <c r="C54" s="171"/>
      <c r="D54" s="171"/>
      <c r="E54" s="165" t="s">
        <v>113</v>
      </c>
      <c r="F54" s="166"/>
      <c r="G54" s="167"/>
      <c r="H54" s="135" t="s">
        <v>109</v>
      </c>
      <c r="I54" s="135" t="s">
        <v>24</v>
      </c>
      <c r="J54" s="135" t="s">
        <v>25</v>
      </c>
      <c r="K54" s="67" t="s">
        <v>26</v>
      </c>
      <c r="L54" s="67" t="s">
        <v>91</v>
      </c>
      <c r="M54" s="67" t="s">
        <v>92</v>
      </c>
    </row>
    <row r="55" spans="1:13" ht="23.4" customHeight="1" thickBot="1" x14ac:dyDescent="0.4">
      <c r="A55" s="171"/>
      <c r="B55" s="171"/>
      <c r="C55" s="171"/>
      <c r="D55" s="171"/>
      <c r="E55" s="168"/>
      <c r="F55" s="169"/>
      <c r="G55" s="170"/>
      <c r="H55" s="136" t="s">
        <v>22</v>
      </c>
      <c r="I55" s="136" t="s">
        <v>85</v>
      </c>
      <c r="J55" s="136" t="s">
        <v>86</v>
      </c>
      <c r="K55" s="267" t="s">
        <v>115</v>
      </c>
      <c r="L55" s="267" t="s">
        <v>95</v>
      </c>
      <c r="M55" s="267" t="s">
        <v>90</v>
      </c>
    </row>
    <row r="56" spans="1:13" ht="45" customHeight="1" thickBot="1" x14ac:dyDescent="0.4">
      <c r="A56" s="171"/>
      <c r="B56" s="171"/>
      <c r="C56" s="171"/>
      <c r="D56" s="171"/>
      <c r="E56" s="59" t="s">
        <v>20</v>
      </c>
      <c r="F56" s="59" t="s">
        <v>21</v>
      </c>
      <c r="G56" s="59" t="s">
        <v>22</v>
      </c>
      <c r="H56" s="137" t="s">
        <v>93</v>
      </c>
      <c r="I56" s="137" t="s">
        <v>96</v>
      </c>
      <c r="J56" s="137" t="s">
        <v>94</v>
      </c>
      <c r="K56" s="268"/>
      <c r="L56" s="268"/>
      <c r="M56" s="269"/>
    </row>
    <row r="57" spans="1:13" ht="23.4" customHeight="1" thickTop="1" thickBot="1" x14ac:dyDescent="0.4">
      <c r="A57" s="264">
        <f>A!A49</f>
        <v>0</v>
      </c>
      <c r="B57" s="265"/>
      <c r="C57" s="265"/>
      <c r="D57" s="266"/>
      <c r="E57" s="100">
        <f>A!E49</f>
        <v>0</v>
      </c>
      <c r="F57" s="100">
        <f>A!F49</f>
        <v>0</v>
      </c>
      <c r="G57" s="100">
        <f>A!G49</f>
        <v>0</v>
      </c>
      <c r="H57" s="9"/>
      <c r="I57" s="9"/>
      <c r="J57" s="9"/>
      <c r="K57" s="138">
        <f>SUM(H57:J57)</f>
        <v>0</v>
      </c>
      <c r="L57" s="139" t="str">
        <f>IFERROR(H57/K57, " ")</f>
        <v xml:space="preserve"> </v>
      </c>
      <c r="M57" s="8"/>
    </row>
    <row r="58" spans="1:13" ht="23.4" customHeight="1" thickTop="1" thickBot="1" x14ac:dyDescent="0.4">
      <c r="A58" s="264">
        <f>A!A50</f>
        <v>0</v>
      </c>
      <c r="B58" s="265"/>
      <c r="C58" s="265"/>
      <c r="D58" s="266"/>
      <c r="E58" s="100">
        <f>A!E50</f>
        <v>0</v>
      </c>
      <c r="F58" s="100">
        <f>A!F50</f>
        <v>0</v>
      </c>
      <c r="G58" s="100">
        <f>A!G50</f>
        <v>0</v>
      </c>
      <c r="H58" s="9"/>
      <c r="I58" s="9"/>
      <c r="J58" s="9"/>
      <c r="K58" s="138">
        <f t="shared" ref="K58:K67" si="8">SUM(H58:J58)</f>
        <v>0</v>
      </c>
      <c r="L58" s="139" t="str">
        <f t="shared" ref="L58:L68" si="9">IFERROR(H58/K58, " ")</f>
        <v xml:space="preserve"> </v>
      </c>
      <c r="M58" s="8"/>
    </row>
    <row r="59" spans="1:13" ht="23.4" customHeight="1" thickTop="1" thickBot="1" x14ac:dyDescent="0.4">
      <c r="A59" s="264">
        <f>A!A51</f>
        <v>0</v>
      </c>
      <c r="B59" s="265"/>
      <c r="C59" s="265"/>
      <c r="D59" s="266"/>
      <c r="E59" s="100">
        <f>A!E51</f>
        <v>0</v>
      </c>
      <c r="F59" s="100">
        <f>A!F51</f>
        <v>0</v>
      </c>
      <c r="G59" s="100">
        <f>A!G51</f>
        <v>0</v>
      </c>
      <c r="H59" s="9"/>
      <c r="I59" s="9"/>
      <c r="J59" s="9"/>
      <c r="K59" s="138">
        <f t="shared" si="8"/>
        <v>0</v>
      </c>
      <c r="L59" s="139" t="str">
        <f t="shared" si="9"/>
        <v xml:space="preserve"> </v>
      </c>
      <c r="M59" s="8"/>
    </row>
    <row r="60" spans="1:13" ht="23.4" customHeight="1" thickTop="1" thickBot="1" x14ac:dyDescent="0.4">
      <c r="A60" s="264">
        <f>A!A52</f>
        <v>0</v>
      </c>
      <c r="B60" s="265"/>
      <c r="C60" s="265"/>
      <c r="D60" s="266"/>
      <c r="E60" s="100">
        <f>A!E52</f>
        <v>0</v>
      </c>
      <c r="F60" s="100">
        <f>A!F52</f>
        <v>0</v>
      </c>
      <c r="G60" s="100">
        <f>A!G52</f>
        <v>0</v>
      </c>
      <c r="H60" s="9"/>
      <c r="I60" s="9"/>
      <c r="J60" s="9"/>
      <c r="K60" s="138">
        <f t="shared" si="8"/>
        <v>0</v>
      </c>
      <c r="L60" s="139" t="str">
        <f t="shared" si="9"/>
        <v xml:space="preserve"> </v>
      </c>
      <c r="M60" s="8"/>
    </row>
    <row r="61" spans="1:13" ht="23.4" customHeight="1" thickTop="1" thickBot="1" x14ac:dyDescent="0.4">
      <c r="A61" s="264">
        <f>A!A53</f>
        <v>0</v>
      </c>
      <c r="B61" s="265"/>
      <c r="C61" s="265"/>
      <c r="D61" s="266"/>
      <c r="E61" s="100">
        <f>A!E53</f>
        <v>0</v>
      </c>
      <c r="F61" s="100">
        <f>A!F53</f>
        <v>0</v>
      </c>
      <c r="G61" s="100">
        <f>A!G53</f>
        <v>0</v>
      </c>
      <c r="H61" s="9"/>
      <c r="I61" s="9"/>
      <c r="J61" s="9"/>
      <c r="K61" s="138">
        <f t="shared" si="8"/>
        <v>0</v>
      </c>
      <c r="L61" s="139" t="str">
        <f t="shared" si="9"/>
        <v xml:space="preserve"> </v>
      </c>
      <c r="M61" s="8"/>
    </row>
    <row r="62" spans="1:13" ht="23.4" customHeight="1" thickTop="1" thickBot="1" x14ac:dyDescent="0.4">
      <c r="A62" s="264">
        <f>A!A54</f>
        <v>0</v>
      </c>
      <c r="B62" s="265"/>
      <c r="C62" s="265"/>
      <c r="D62" s="266"/>
      <c r="E62" s="100">
        <f>A!E54</f>
        <v>0</v>
      </c>
      <c r="F62" s="100">
        <f>A!F54</f>
        <v>0</v>
      </c>
      <c r="G62" s="100">
        <f>A!G54</f>
        <v>0</v>
      </c>
      <c r="H62" s="9"/>
      <c r="I62" s="9"/>
      <c r="J62" s="9"/>
      <c r="K62" s="138">
        <f t="shared" si="8"/>
        <v>0</v>
      </c>
      <c r="L62" s="139" t="str">
        <f t="shared" si="9"/>
        <v xml:space="preserve"> </v>
      </c>
      <c r="M62" s="8"/>
    </row>
    <row r="63" spans="1:13" ht="23.4" customHeight="1" thickTop="1" thickBot="1" x14ac:dyDescent="0.4">
      <c r="A63" s="264">
        <f>A!A55</f>
        <v>0</v>
      </c>
      <c r="B63" s="265"/>
      <c r="C63" s="265"/>
      <c r="D63" s="266"/>
      <c r="E63" s="100">
        <f>A!E55</f>
        <v>0</v>
      </c>
      <c r="F63" s="100">
        <f>A!F55</f>
        <v>0</v>
      </c>
      <c r="G63" s="100">
        <f>A!G55</f>
        <v>0</v>
      </c>
      <c r="H63" s="9"/>
      <c r="I63" s="9"/>
      <c r="J63" s="9"/>
      <c r="K63" s="138">
        <f t="shared" si="8"/>
        <v>0</v>
      </c>
      <c r="L63" s="139" t="str">
        <f t="shared" si="9"/>
        <v xml:space="preserve"> </v>
      </c>
      <c r="M63" s="8"/>
    </row>
    <row r="64" spans="1:13" ht="23.4" customHeight="1" thickTop="1" thickBot="1" x14ac:dyDescent="0.4">
      <c r="A64" s="264">
        <f>A!A56</f>
        <v>0</v>
      </c>
      <c r="B64" s="265"/>
      <c r="C64" s="265"/>
      <c r="D64" s="266"/>
      <c r="E64" s="100">
        <f>A!E56</f>
        <v>0</v>
      </c>
      <c r="F64" s="100">
        <f>A!F56</f>
        <v>0</v>
      </c>
      <c r="G64" s="100">
        <f>A!G56</f>
        <v>0</v>
      </c>
      <c r="H64" s="9"/>
      <c r="I64" s="9"/>
      <c r="J64" s="9"/>
      <c r="K64" s="138">
        <f t="shared" si="8"/>
        <v>0</v>
      </c>
      <c r="L64" s="139" t="str">
        <f t="shared" si="9"/>
        <v xml:space="preserve"> </v>
      </c>
      <c r="M64" s="8"/>
    </row>
    <row r="65" spans="1:13" ht="23.4" customHeight="1" thickTop="1" thickBot="1" x14ac:dyDescent="0.4">
      <c r="A65" s="264">
        <f>A!A57</f>
        <v>0</v>
      </c>
      <c r="B65" s="265"/>
      <c r="C65" s="265"/>
      <c r="D65" s="266"/>
      <c r="E65" s="100">
        <f>A!E57</f>
        <v>0</v>
      </c>
      <c r="F65" s="100">
        <f>A!F57</f>
        <v>0</v>
      </c>
      <c r="G65" s="100">
        <f>A!G57</f>
        <v>0</v>
      </c>
      <c r="H65" s="9"/>
      <c r="I65" s="9"/>
      <c r="J65" s="9"/>
      <c r="K65" s="138">
        <f t="shared" si="8"/>
        <v>0</v>
      </c>
      <c r="L65" s="139" t="str">
        <f t="shared" si="9"/>
        <v xml:space="preserve"> </v>
      </c>
      <c r="M65" s="8"/>
    </row>
    <row r="66" spans="1:13" ht="23.4" customHeight="1" thickTop="1" thickBot="1" x14ac:dyDescent="0.4">
      <c r="A66" s="264">
        <f>A!A58</f>
        <v>0</v>
      </c>
      <c r="B66" s="265"/>
      <c r="C66" s="265"/>
      <c r="D66" s="266"/>
      <c r="E66" s="100">
        <f>A!E58</f>
        <v>0</v>
      </c>
      <c r="F66" s="100">
        <f>A!F58</f>
        <v>0</v>
      </c>
      <c r="G66" s="100">
        <f>A!G58</f>
        <v>0</v>
      </c>
      <c r="H66" s="9"/>
      <c r="I66" s="9"/>
      <c r="J66" s="9"/>
      <c r="K66" s="138">
        <f t="shared" ref="K66" si="10">SUM(H66:J66)</f>
        <v>0</v>
      </c>
      <c r="L66" s="139" t="str">
        <f t="shared" ref="L66" si="11">IFERROR(H66/K66, " ")</f>
        <v xml:space="preserve"> </v>
      </c>
      <c r="M66" s="8"/>
    </row>
    <row r="67" spans="1:13" ht="23.4" customHeight="1" thickTop="1" thickBot="1" x14ac:dyDescent="0.4">
      <c r="A67" s="264">
        <f>A!A59</f>
        <v>0</v>
      </c>
      <c r="B67" s="265"/>
      <c r="C67" s="265"/>
      <c r="D67" s="266"/>
      <c r="E67" s="100">
        <f>A!E59</f>
        <v>0</v>
      </c>
      <c r="F67" s="100">
        <f>A!F59</f>
        <v>0</v>
      </c>
      <c r="G67" s="100">
        <f>A!G59</f>
        <v>0</v>
      </c>
      <c r="H67" s="10"/>
      <c r="I67" s="10"/>
      <c r="J67" s="9"/>
      <c r="K67" s="138">
        <f t="shared" si="8"/>
        <v>0</v>
      </c>
      <c r="L67" s="139" t="str">
        <f t="shared" si="9"/>
        <v xml:space="preserve"> </v>
      </c>
      <c r="M67" s="29"/>
    </row>
    <row r="68" spans="1:13" ht="28.25" customHeight="1" thickTop="1" thickBot="1" x14ac:dyDescent="0.4">
      <c r="A68" s="172" t="s">
        <v>27</v>
      </c>
      <c r="B68" s="173"/>
      <c r="C68" s="173"/>
      <c r="D68" s="173"/>
      <c r="E68" s="173"/>
      <c r="F68" s="173"/>
      <c r="G68" s="173"/>
      <c r="H68" s="140">
        <f>SUM(H57:H67)</f>
        <v>0</v>
      </c>
      <c r="I68" s="140">
        <f t="shared" ref="I68" si="12">SUM(I57:I67)</f>
        <v>0</v>
      </c>
      <c r="J68" s="140">
        <f t="shared" ref="J68" si="13">SUM(J57:J67)</f>
        <v>0</v>
      </c>
      <c r="K68" s="140">
        <f>SUM(K57:K67)</f>
        <v>0</v>
      </c>
      <c r="L68" s="141" t="str">
        <f t="shared" si="9"/>
        <v xml:space="preserve"> </v>
      </c>
      <c r="M68" s="23"/>
    </row>
    <row r="69" spans="1:13" ht="23.4" customHeight="1" x14ac:dyDescent="0.35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</row>
    <row r="70" spans="1:13" ht="23.4" customHeight="1" x14ac:dyDescent="0.35">
      <c r="A70" s="121" t="s">
        <v>118</v>
      </c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64"/>
    </row>
    <row r="71" spans="1:13" ht="23.4" customHeight="1" x14ac:dyDescent="0.35">
      <c r="A71" s="131"/>
      <c r="B71" s="118"/>
      <c r="C71" s="33"/>
      <c r="D71" s="33"/>
      <c r="E71" s="33"/>
      <c r="F71" s="33"/>
      <c r="G71" s="33"/>
      <c r="H71" s="33"/>
      <c r="I71" s="33"/>
      <c r="J71" s="33"/>
      <c r="K71" s="33"/>
    </row>
    <row r="72" spans="1:13" ht="23.4" customHeight="1" x14ac:dyDescent="0.35">
      <c r="A72" s="131"/>
      <c r="B72" s="118"/>
      <c r="C72" s="33"/>
      <c r="D72" s="33"/>
      <c r="E72" s="33"/>
      <c r="F72" s="33"/>
      <c r="G72" s="33"/>
      <c r="H72" s="33"/>
      <c r="I72" s="33"/>
      <c r="J72" s="33"/>
      <c r="K72" s="33"/>
    </row>
    <row r="73" spans="1:13" ht="31.75" customHeight="1" x14ac:dyDescent="0.35">
      <c r="A73" s="263" t="s">
        <v>161</v>
      </c>
      <c r="B73" s="263"/>
      <c r="C73" s="263"/>
      <c r="D73" s="263"/>
      <c r="E73" s="263"/>
      <c r="F73" s="263"/>
      <c r="G73" s="263"/>
      <c r="H73" s="263"/>
      <c r="I73" s="263"/>
      <c r="J73" s="263"/>
      <c r="K73" s="263"/>
    </row>
    <row r="74" spans="1:13" ht="10.25" customHeight="1" thickBot="1" x14ac:dyDescent="0.4">
      <c r="A74" s="132"/>
      <c r="B74" s="132"/>
      <c r="C74" s="132"/>
      <c r="D74" s="132"/>
      <c r="E74" s="132"/>
      <c r="F74" s="132"/>
      <c r="G74" s="132"/>
      <c r="H74" s="132"/>
      <c r="I74" s="132"/>
      <c r="J74" s="132"/>
      <c r="K74" s="132"/>
    </row>
    <row r="75" spans="1:13" ht="23.4" customHeight="1" thickTop="1" x14ac:dyDescent="0.35">
      <c r="A75" s="236"/>
      <c r="B75" s="237"/>
      <c r="C75" s="237"/>
      <c r="D75" s="237"/>
      <c r="E75" s="237"/>
      <c r="F75" s="237"/>
      <c r="G75" s="237"/>
      <c r="H75" s="237"/>
      <c r="I75" s="237"/>
      <c r="J75" s="237"/>
      <c r="K75" s="120"/>
    </row>
    <row r="76" spans="1:13" ht="23.4" customHeight="1" x14ac:dyDescent="0.35">
      <c r="A76" s="238"/>
      <c r="B76" s="239"/>
      <c r="C76" s="239"/>
      <c r="D76" s="239"/>
      <c r="E76" s="239"/>
      <c r="F76" s="239"/>
      <c r="G76" s="239"/>
      <c r="H76" s="239"/>
      <c r="I76" s="239"/>
      <c r="J76" s="239"/>
      <c r="K76" s="120"/>
    </row>
    <row r="77" spans="1:13" ht="23.4" customHeight="1" x14ac:dyDescent="0.35">
      <c r="A77" s="238"/>
      <c r="B77" s="239"/>
      <c r="C77" s="239"/>
      <c r="D77" s="239"/>
      <c r="E77" s="239"/>
      <c r="F77" s="239"/>
      <c r="G77" s="239"/>
      <c r="H77" s="239"/>
      <c r="I77" s="239"/>
      <c r="J77" s="239"/>
      <c r="K77" s="33"/>
    </row>
    <row r="78" spans="1:13" ht="23.4" customHeight="1" x14ac:dyDescent="0.3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</row>
  </sheetData>
  <sheetProtection algorithmName="SHA-512" hashValue="DfdQ3bUQdo+FgXTjqqu6CfnN22OG810mO8PpEh96RQdUR4PZrTwbYN6JkFz3+pAn1JeJbYUysPX9eaGZt2GRTQ==" saltValue="NC/s636YdDQStnvGu5v/5g==" spinCount="100000" sheet="1" objects="1" scenarios="1"/>
  <mergeCells count="42">
    <mergeCell ref="A19:D19"/>
    <mergeCell ref="A20:D20"/>
    <mergeCell ref="A21:D21"/>
    <mergeCell ref="A22:D22"/>
    <mergeCell ref="I17:J17"/>
    <mergeCell ref="E16:G17"/>
    <mergeCell ref="H16:L16"/>
    <mergeCell ref="A30:G30"/>
    <mergeCell ref="A23:D23"/>
    <mergeCell ref="A24:D24"/>
    <mergeCell ref="A25:D25"/>
    <mergeCell ref="A26:D26"/>
    <mergeCell ref="A27:D27"/>
    <mergeCell ref="A29:D29"/>
    <mergeCell ref="A28:D28"/>
    <mergeCell ref="P17:P18"/>
    <mergeCell ref="A16:D18"/>
    <mergeCell ref="K17:L17"/>
    <mergeCell ref="M17:M18"/>
    <mergeCell ref="N17:N18"/>
    <mergeCell ref="O17:O18"/>
    <mergeCell ref="L55:L56"/>
    <mergeCell ref="M55:M56"/>
    <mergeCell ref="A37:J39"/>
    <mergeCell ref="A54:D56"/>
    <mergeCell ref="E54:G55"/>
    <mergeCell ref="A35:K35"/>
    <mergeCell ref="A73:K73"/>
    <mergeCell ref="A68:G68"/>
    <mergeCell ref="A75:J77"/>
    <mergeCell ref="A62:D62"/>
    <mergeCell ref="A63:D63"/>
    <mergeCell ref="A64:D64"/>
    <mergeCell ref="A65:D65"/>
    <mergeCell ref="A67:D67"/>
    <mergeCell ref="A57:D57"/>
    <mergeCell ref="A58:D58"/>
    <mergeCell ref="A59:D59"/>
    <mergeCell ref="A60:D60"/>
    <mergeCell ref="A61:D61"/>
    <mergeCell ref="K55:K56"/>
    <mergeCell ref="A66:D66"/>
  </mergeCells>
  <phoneticPr fontId="26" type="noConversion"/>
  <pageMargins left="0.7" right="0.7" top="0.75" bottom="0.75" header="0.3" footer="0.3"/>
  <pageSetup scale="45" fitToHeight="0" orientation="landscape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5" r:id="rId4" name="Check Box 11">
              <controlPr defaultSize="0" autoFill="0" autoLine="0" autoPict="0">
                <anchor moveWithCells="1">
                  <from>
                    <xdr:col>0</xdr:col>
                    <xdr:colOff>82550</xdr:colOff>
                    <xdr:row>31</xdr:row>
                    <xdr:rowOff>260350</xdr:rowOff>
                  </from>
                  <to>
                    <xdr:col>0</xdr:col>
                    <xdr:colOff>736600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5" name="Check Box 12">
              <controlPr defaultSize="0" autoFill="0" autoLine="0" autoPict="0">
                <anchor moveWithCells="1">
                  <from>
                    <xdr:col>0</xdr:col>
                    <xdr:colOff>82550</xdr:colOff>
                    <xdr:row>32</xdr:row>
                    <xdr:rowOff>177800</xdr:rowOff>
                  </from>
                  <to>
                    <xdr:col>0</xdr:col>
                    <xdr:colOff>736600</xdr:colOff>
                    <xdr:row>33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6" name="Check Box 13">
              <controlPr defaultSize="0" autoFill="0" autoLine="0" autoPict="0">
                <anchor moveWithCells="1">
                  <from>
                    <xdr:col>0</xdr:col>
                    <xdr:colOff>82550</xdr:colOff>
                    <xdr:row>69</xdr:row>
                    <xdr:rowOff>260350</xdr:rowOff>
                  </from>
                  <to>
                    <xdr:col>0</xdr:col>
                    <xdr:colOff>736600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7" name="Check Box 14">
              <controlPr defaultSize="0" autoFill="0" autoLine="0" autoPict="0">
                <anchor moveWithCells="1">
                  <from>
                    <xdr:col>0</xdr:col>
                    <xdr:colOff>82550</xdr:colOff>
                    <xdr:row>70</xdr:row>
                    <xdr:rowOff>177800</xdr:rowOff>
                  </from>
                  <to>
                    <xdr:col>0</xdr:col>
                    <xdr:colOff>736600</xdr:colOff>
                    <xdr:row>71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49D20-A1F5-473F-9E44-888A4F2C4D9F}">
  <sheetPr codeName="Sheet8">
    <pageSetUpPr fitToPage="1"/>
  </sheetPr>
  <dimension ref="A1:N74"/>
  <sheetViews>
    <sheetView showGridLines="0" showZeros="0" zoomScale="90" zoomScaleNormal="90" workbookViewId="0">
      <selection activeCell="N1" sqref="N1"/>
    </sheetView>
  </sheetViews>
  <sheetFormatPr defaultColWidth="8.90625" defaultRowHeight="14.5" x14ac:dyDescent="0.35"/>
  <cols>
    <col min="1" max="1" width="28.54296875" customWidth="1"/>
    <col min="3" max="3" width="12.90625" customWidth="1"/>
    <col min="4" max="4" width="29.1796875" customWidth="1"/>
    <col min="8" max="10" width="17.81640625" customWidth="1"/>
    <col min="11" max="11" width="17.36328125" customWidth="1"/>
    <col min="12" max="17" width="17.81640625" customWidth="1"/>
  </cols>
  <sheetData>
    <row r="1" spans="1:13" ht="25" x14ac:dyDescent="0.35">
      <c r="B1" s="30"/>
      <c r="C1" s="30"/>
      <c r="D1" s="30"/>
      <c r="E1" s="30"/>
      <c r="F1" s="30"/>
      <c r="G1" s="30"/>
    </row>
    <row r="2" spans="1:13" ht="24.65" customHeight="1" x14ac:dyDescent="0.35">
      <c r="B2" s="30"/>
      <c r="C2" s="30"/>
      <c r="D2" s="30"/>
      <c r="E2" s="30"/>
      <c r="F2" s="30"/>
      <c r="G2" s="30"/>
    </row>
    <row r="3" spans="1:13" ht="10.25" customHeight="1" x14ac:dyDescent="0.35">
      <c r="B3" s="31"/>
      <c r="C3" s="31"/>
      <c r="D3" s="31"/>
      <c r="E3" s="31"/>
      <c r="F3" s="31"/>
      <c r="G3" s="31"/>
    </row>
    <row r="4" spans="1:13" s="47" customFormat="1" ht="23.4" customHeight="1" x14ac:dyDescent="0.35">
      <c r="A4" s="44" t="s">
        <v>99</v>
      </c>
      <c r="B4" s="45"/>
      <c r="C4" s="46"/>
    </row>
    <row r="5" spans="1:13" ht="10.75" customHeight="1" x14ac:dyDescent="0.35">
      <c r="A5" s="54"/>
      <c r="B5" s="55"/>
      <c r="C5" s="56"/>
    </row>
    <row r="6" spans="1:13" ht="21" customHeight="1" x14ac:dyDescent="0.35">
      <c r="A6" s="48"/>
      <c r="B6" s="70"/>
      <c r="C6" s="70"/>
      <c r="D6" s="70"/>
      <c r="E6" s="70"/>
      <c r="F6" s="70"/>
      <c r="G6" s="70"/>
      <c r="H6" s="48"/>
      <c r="I6" s="48"/>
      <c r="J6" s="48"/>
      <c r="K6" s="48"/>
      <c r="L6" s="48"/>
      <c r="M6" s="48"/>
    </row>
    <row r="7" spans="1:13" ht="21" customHeight="1" x14ac:dyDescent="0.3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21" customHeight="1" x14ac:dyDescent="0.45">
      <c r="A8" s="49"/>
      <c r="B8" s="50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3" ht="21" customHeight="1" x14ac:dyDescent="0.45">
      <c r="A9" s="49"/>
      <c r="B9" s="50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3" ht="21" customHeight="1" x14ac:dyDescent="0.45">
      <c r="A10" s="49"/>
      <c r="B10" s="50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3" ht="21" customHeight="1" x14ac:dyDescent="0.35">
      <c r="A11" s="65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13" ht="9.5" customHeight="1" x14ac:dyDescent="0.35">
      <c r="A12" s="66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3" ht="10.5" customHeight="1" x14ac:dyDescent="0.35">
      <c r="A13" s="66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3" ht="12" customHeight="1" x14ac:dyDescent="0.35">
      <c r="A14" s="51"/>
      <c r="B14" s="52"/>
      <c r="C14" s="53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13" s="47" customFormat="1" ht="10.75" customHeight="1" thickBot="1" x14ac:dyDescent="0.4">
      <c r="A15" s="44"/>
      <c r="B15" s="45"/>
      <c r="C15" s="46"/>
    </row>
    <row r="16" spans="1:13" ht="17.399999999999999" customHeight="1" thickBot="1" x14ac:dyDescent="0.4">
      <c r="A16" s="171" t="s">
        <v>111</v>
      </c>
      <c r="B16" s="171"/>
      <c r="C16" s="171"/>
      <c r="D16" s="171"/>
      <c r="E16" s="165" t="s">
        <v>113</v>
      </c>
      <c r="F16" s="166"/>
      <c r="G16" s="167"/>
      <c r="H16" s="124" t="s">
        <v>109</v>
      </c>
      <c r="I16" s="124" t="s">
        <v>24</v>
      </c>
      <c r="J16" s="124" t="s">
        <v>25</v>
      </c>
      <c r="K16" s="57" t="s">
        <v>26</v>
      </c>
      <c r="L16" s="57" t="s">
        <v>91</v>
      </c>
      <c r="M16" s="57" t="s">
        <v>92</v>
      </c>
    </row>
    <row r="17" spans="1:14" ht="23.4" customHeight="1" thickBot="1" x14ac:dyDescent="0.4">
      <c r="A17" s="171"/>
      <c r="B17" s="171"/>
      <c r="C17" s="171"/>
      <c r="D17" s="171"/>
      <c r="E17" s="168"/>
      <c r="F17" s="169"/>
      <c r="G17" s="170"/>
      <c r="H17" s="270" t="s">
        <v>124</v>
      </c>
      <c r="I17" s="270" t="s">
        <v>125</v>
      </c>
      <c r="J17" s="270" t="s">
        <v>126</v>
      </c>
      <c r="K17" s="270" t="s">
        <v>129</v>
      </c>
      <c r="L17" s="270" t="s">
        <v>127</v>
      </c>
      <c r="M17" s="270" t="s">
        <v>128</v>
      </c>
    </row>
    <row r="18" spans="1:14" ht="63" customHeight="1" thickBot="1" x14ac:dyDescent="0.4">
      <c r="A18" s="171"/>
      <c r="B18" s="171"/>
      <c r="C18" s="171"/>
      <c r="D18" s="171"/>
      <c r="E18" s="59" t="s">
        <v>20</v>
      </c>
      <c r="F18" s="59" t="s">
        <v>21</v>
      </c>
      <c r="G18" s="59" t="s">
        <v>22</v>
      </c>
      <c r="H18" s="272"/>
      <c r="I18" s="271"/>
      <c r="J18" s="271"/>
      <c r="K18" s="272"/>
      <c r="L18" s="271"/>
      <c r="M18" s="271"/>
    </row>
    <row r="19" spans="1:14" ht="23.4" customHeight="1" thickTop="1" thickBot="1" x14ac:dyDescent="0.4">
      <c r="A19" s="279">
        <f>A!A19</f>
        <v>0</v>
      </c>
      <c r="B19" s="280"/>
      <c r="C19" s="280"/>
      <c r="D19" s="281"/>
      <c r="E19" s="100">
        <f>A!E19</f>
        <v>0</v>
      </c>
      <c r="F19" s="100">
        <f>A!F19</f>
        <v>0</v>
      </c>
      <c r="G19" s="100">
        <f>A!G19</f>
        <v>0</v>
      </c>
      <c r="H19" s="4"/>
      <c r="I19" s="15"/>
      <c r="J19" s="142" t="str">
        <f t="shared" ref="J19:J30" si="0">IFERROR(I19/H19," ")</f>
        <v xml:space="preserve"> </v>
      </c>
      <c r="K19" s="25"/>
      <c r="L19" s="26"/>
      <c r="M19" s="142" t="str">
        <f>IFERROR(L19/K19," ")</f>
        <v xml:space="preserve"> </v>
      </c>
    </row>
    <row r="20" spans="1:14" ht="23.4" customHeight="1" thickTop="1" thickBot="1" x14ac:dyDescent="0.4">
      <c r="A20" s="279">
        <f>A!A20</f>
        <v>0</v>
      </c>
      <c r="B20" s="280"/>
      <c r="C20" s="280"/>
      <c r="D20" s="281"/>
      <c r="E20" s="100">
        <f>A!E20</f>
        <v>0</v>
      </c>
      <c r="F20" s="100">
        <f>A!F20</f>
        <v>0</v>
      </c>
      <c r="G20" s="100">
        <f>A!G20</f>
        <v>0</v>
      </c>
      <c r="H20" s="4"/>
      <c r="I20" s="4"/>
      <c r="J20" s="142" t="str">
        <f t="shared" si="0"/>
        <v xml:space="preserve"> </v>
      </c>
      <c r="K20" s="25"/>
      <c r="L20" s="26"/>
      <c r="M20" s="142" t="str">
        <f t="shared" ref="M20:M30" si="1">IFERROR(L20/K20," ")</f>
        <v xml:space="preserve"> </v>
      </c>
    </row>
    <row r="21" spans="1:14" ht="23.4" customHeight="1" thickTop="1" thickBot="1" x14ac:dyDescent="0.4">
      <c r="A21" s="279">
        <f>A!A21</f>
        <v>0</v>
      </c>
      <c r="B21" s="280"/>
      <c r="C21" s="280"/>
      <c r="D21" s="281"/>
      <c r="E21" s="100">
        <f>A!E21</f>
        <v>0</v>
      </c>
      <c r="F21" s="100">
        <f>A!F21</f>
        <v>0</v>
      </c>
      <c r="G21" s="100">
        <f>A!G21</f>
        <v>0</v>
      </c>
      <c r="H21" s="4"/>
      <c r="I21" s="4"/>
      <c r="J21" s="142" t="str">
        <f t="shared" si="0"/>
        <v xml:space="preserve"> </v>
      </c>
      <c r="K21" s="25"/>
      <c r="L21" s="26"/>
      <c r="M21" s="142" t="str">
        <f t="shared" si="1"/>
        <v xml:space="preserve"> </v>
      </c>
    </row>
    <row r="22" spans="1:14" ht="23.4" customHeight="1" thickTop="1" thickBot="1" x14ac:dyDescent="0.4">
      <c r="A22" s="279">
        <f>A!A22</f>
        <v>0</v>
      </c>
      <c r="B22" s="280"/>
      <c r="C22" s="280"/>
      <c r="D22" s="281"/>
      <c r="E22" s="100">
        <f>A!E22</f>
        <v>0</v>
      </c>
      <c r="F22" s="100">
        <f>A!F22</f>
        <v>0</v>
      </c>
      <c r="G22" s="100">
        <f>A!G22</f>
        <v>0</v>
      </c>
      <c r="H22" s="4"/>
      <c r="I22" s="4"/>
      <c r="J22" s="142" t="str">
        <f t="shared" si="0"/>
        <v xml:space="preserve"> </v>
      </c>
      <c r="K22" s="25"/>
      <c r="L22" s="26"/>
      <c r="M22" s="142" t="str">
        <f t="shared" si="1"/>
        <v xml:space="preserve"> </v>
      </c>
    </row>
    <row r="23" spans="1:14" ht="23.4" customHeight="1" thickTop="1" thickBot="1" x14ac:dyDescent="0.4">
      <c r="A23" s="279">
        <f>A!A23</f>
        <v>0</v>
      </c>
      <c r="B23" s="280"/>
      <c r="C23" s="280"/>
      <c r="D23" s="281"/>
      <c r="E23" s="100">
        <f>A!E23</f>
        <v>0</v>
      </c>
      <c r="F23" s="100">
        <f>A!F23</f>
        <v>0</v>
      </c>
      <c r="G23" s="100">
        <f>A!G23</f>
        <v>0</v>
      </c>
      <c r="H23" s="4"/>
      <c r="I23" s="4"/>
      <c r="J23" s="142" t="str">
        <f t="shared" si="0"/>
        <v xml:space="preserve"> </v>
      </c>
      <c r="K23" s="25"/>
      <c r="L23" s="26"/>
      <c r="M23" s="142" t="str">
        <f t="shared" si="1"/>
        <v xml:space="preserve"> </v>
      </c>
    </row>
    <row r="24" spans="1:14" ht="23.4" customHeight="1" thickTop="1" thickBot="1" x14ac:dyDescent="0.4">
      <c r="A24" s="279">
        <f>A!A24</f>
        <v>0</v>
      </c>
      <c r="B24" s="280"/>
      <c r="C24" s="280"/>
      <c r="D24" s="281"/>
      <c r="E24" s="100">
        <f>A!E24</f>
        <v>0</v>
      </c>
      <c r="F24" s="100">
        <f>A!F24</f>
        <v>0</v>
      </c>
      <c r="G24" s="100">
        <f>A!G24</f>
        <v>0</v>
      </c>
      <c r="H24" s="4"/>
      <c r="I24" s="4"/>
      <c r="J24" s="142" t="str">
        <f t="shared" si="0"/>
        <v xml:space="preserve"> </v>
      </c>
      <c r="K24" s="25"/>
      <c r="L24" s="26"/>
      <c r="M24" s="142" t="str">
        <f t="shared" si="1"/>
        <v xml:space="preserve"> </v>
      </c>
    </row>
    <row r="25" spans="1:14" ht="23.4" customHeight="1" thickTop="1" thickBot="1" x14ac:dyDescent="0.4">
      <c r="A25" s="279">
        <f>A!A25</f>
        <v>0</v>
      </c>
      <c r="B25" s="280"/>
      <c r="C25" s="280"/>
      <c r="D25" s="281"/>
      <c r="E25" s="100">
        <f>A!E25</f>
        <v>0</v>
      </c>
      <c r="F25" s="100">
        <f>A!F25</f>
        <v>0</v>
      </c>
      <c r="G25" s="100">
        <f>A!G25</f>
        <v>0</v>
      </c>
      <c r="H25" s="4"/>
      <c r="I25" s="4"/>
      <c r="J25" s="142" t="str">
        <f t="shared" si="0"/>
        <v xml:space="preserve"> </v>
      </c>
      <c r="K25" s="25"/>
      <c r="L25" s="26"/>
      <c r="M25" s="142" t="str">
        <f t="shared" si="1"/>
        <v xml:space="preserve"> </v>
      </c>
    </row>
    <row r="26" spans="1:14" ht="23.4" customHeight="1" thickTop="1" thickBot="1" x14ac:dyDescent="0.4">
      <c r="A26" s="279">
        <f>A!A26</f>
        <v>0</v>
      </c>
      <c r="B26" s="280"/>
      <c r="C26" s="280"/>
      <c r="D26" s="281"/>
      <c r="E26" s="100">
        <f>A!E26</f>
        <v>0</v>
      </c>
      <c r="F26" s="100">
        <f>A!F26</f>
        <v>0</v>
      </c>
      <c r="G26" s="100">
        <f>A!G26</f>
        <v>0</v>
      </c>
      <c r="H26" s="4"/>
      <c r="I26" s="4"/>
      <c r="J26" s="142" t="str">
        <f t="shared" si="0"/>
        <v xml:space="preserve"> </v>
      </c>
      <c r="K26" s="25"/>
      <c r="L26" s="26"/>
      <c r="M26" s="142" t="str">
        <f t="shared" si="1"/>
        <v xml:space="preserve"> </v>
      </c>
    </row>
    <row r="27" spans="1:14" ht="23.4" customHeight="1" thickTop="1" thickBot="1" x14ac:dyDescent="0.4">
      <c r="A27" s="279">
        <f>A!A27</f>
        <v>0</v>
      </c>
      <c r="B27" s="280"/>
      <c r="C27" s="280"/>
      <c r="D27" s="281"/>
      <c r="E27" s="100">
        <f>A!E27</f>
        <v>0</v>
      </c>
      <c r="F27" s="100">
        <f>A!F27</f>
        <v>0</v>
      </c>
      <c r="G27" s="100">
        <f>A!G27</f>
        <v>0</v>
      </c>
      <c r="H27" s="4"/>
      <c r="I27" s="4"/>
      <c r="J27" s="142" t="str">
        <f t="shared" si="0"/>
        <v xml:space="preserve"> </v>
      </c>
      <c r="K27" s="25"/>
      <c r="L27" s="26"/>
      <c r="M27" s="142" t="str">
        <f t="shared" si="1"/>
        <v xml:space="preserve"> </v>
      </c>
    </row>
    <row r="28" spans="1:14" ht="23.4" customHeight="1" thickTop="1" thickBot="1" x14ac:dyDescent="0.4">
      <c r="A28" s="279">
        <f>A!A28</f>
        <v>0</v>
      </c>
      <c r="B28" s="280"/>
      <c r="C28" s="280"/>
      <c r="D28" s="281"/>
      <c r="E28" s="100">
        <f>A!E28</f>
        <v>0</v>
      </c>
      <c r="F28" s="100">
        <f>A!F28</f>
        <v>0</v>
      </c>
      <c r="G28" s="100">
        <f>A!G28</f>
        <v>0</v>
      </c>
      <c r="H28" s="4"/>
      <c r="I28" s="4"/>
      <c r="J28" s="142" t="str">
        <f t="shared" ref="J28" si="2">IFERROR(I28/H28," ")</f>
        <v xml:space="preserve"> </v>
      </c>
      <c r="K28" s="25"/>
      <c r="L28" s="26"/>
      <c r="M28" s="142" t="str">
        <f t="shared" ref="M28" si="3">IFERROR(L28/K28," ")</f>
        <v xml:space="preserve"> </v>
      </c>
    </row>
    <row r="29" spans="1:14" ht="23.4" customHeight="1" thickTop="1" thickBot="1" x14ac:dyDescent="0.4">
      <c r="A29" s="279">
        <f>A!A29</f>
        <v>0</v>
      </c>
      <c r="B29" s="280"/>
      <c r="C29" s="280"/>
      <c r="D29" s="281"/>
      <c r="E29" s="100">
        <f>A!E29</f>
        <v>0</v>
      </c>
      <c r="F29" s="100">
        <f>A!F29</f>
        <v>0</v>
      </c>
      <c r="G29" s="100">
        <f>A!G29</f>
        <v>0</v>
      </c>
      <c r="H29" s="5"/>
      <c r="I29" s="5"/>
      <c r="J29" s="142" t="str">
        <f t="shared" si="0"/>
        <v xml:space="preserve"> </v>
      </c>
      <c r="K29" s="27"/>
      <c r="L29" s="28"/>
      <c r="M29" s="142" t="str">
        <f t="shared" si="1"/>
        <v xml:space="preserve"> </v>
      </c>
    </row>
    <row r="30" spans="1:14" ht="28.25" customHeight="1" thickTop="1" thickBot="1" x14ac:dyDescent="0.4">
      <c r="A30" s="172" t="s">
        <v>27</v>
      </c>
      <c r="B30" s="173"/>
      <c r="C30" s="173"/>
      <c r="D30" s="173"/>
      <c r="E30" s="173"/>
      <c r="F30" s="173"/>
      <c r="G30" s="173"/>
      <c r="H30" s="143">
        <f>SUM(H19:H29)</f>
        <v>0</v>
      </c>
      <c r="I30" s="143">
        <f>SUM(I19:I29)</f>
        <v>0</v>
      </c>
      <c r="J30" s="130" t="str">
        <f t="shared" si="0"/>
        <v xml:space="preserve"> </v>
      </c>
      <c r="K30" s="143">
        <f t="shared" ref="K30:L30" si="4">SUM(K19:K29)</f>
        <v>0</v>
      </c>
      <c r="L30" s="143">
        <f t="shared" si="4"/>
        <v>0</v>
      </c>
      <c r="M30" s="130" t="str">
        <f t="shared" si="1"/>
        <v xml:space="preserve"> </v>
      </c>
    </row>
    <row r="31" spans="1:14" ht="28.25" customHeight="1" x14ac:dyDescent="0.35">
      <c r="A31" s="144"/>
      <c r="B31" s="144"/>
      <c r="C31" s="144"/>
      <c r="D31" s="144"/>
      <c r="E31" s="144"/>
      <c r="F31" s="144"/>
      <c r="G31" s="144"/>
      <c r="H31" s="145"/>
      <c r="I31" s="145"/>
      <c r="J31" s="145"/>
      <c r="K31" s="145"/>
      <c r="L31" s="146"/>
      <c r="M31" s="147"/>
      <c r="N31" s="147"/>
    </row>
    <row r="32" spans="1:14" ht="23.4" customHeight="1" x14ac:dyDescent="0.35">
      <c r="A32" s="277" t="s">
        <v>162</v>
      </c>
      <c r="B32" s="277"/>
      <c r="C32" s="277"/>
      <c r="D32" s="277"/>
      <c r="E32" s="277"/>
      <c r="F32" s="277"/>
      <c r="G32" s="277"/>
      <c r="H32" s="277"/>
      <c r="I32" s="277"/>
      <c r="J32" s="277"/>
      <c r="K32" s="277"/>
      <c r="L32" s="64"/>
    </row>
    <row r="33" spans="1:13" ht="23.4" customHeight="1" x14ac:dyDescent="0.35">
      <c r="A33" s="277"/>
      <c r="B33" s="277"/>
      <c r="C33" s="277"/>
      <c r="D33" s="277"/>
      <c r="E33" s="277"/>
      <c r="F33" s="277"/>
      <c r="G33" s="277"/>
      <c r="H33" s="277"/>
      <c r="I33" s="277"/>
      <c r="J33" s="277"/>
      <c r="K33" s="277"/>
      <c r="L33" s="64"/>
    </row>
    <row r="34" spans="1:13" ht="23.4" customHeight="1" thickBot="1" x14ac:dyDescent="0.4">
      <c r="A34" s="148"/>
      <c r="B34" s="83"/>
      <c r="C34" s="82"/>
      <c r="D34" s="82"/>
      <c r="E34" s="82"/>
      <c r="F34" s="82"/>
      <c r="G34" s="82"/>
      <c r="H34" s="82"/>
      <c r="I34" s="82"/>
      <c r="J34" s="82"/>
      <c r="K34" s="82"/>
    </row>
    <row r="35" spans="1:13" ht="23.4" customHeight="1" thickTop="1" x14ac:dyDescent="0.35">
      <c r="A35" s="236"/>
      <c r="B35" s="237"/>
      <c r="C35" s="237"/>
      <c r="D35" s="237"/>
      <c r="E35" s="237"/>
      <c r="F35" s="237"/>
      <c r="G35" s="237"/>
      <c r="H35" s="237"/>
      <c r="I35" s="237"/>
      <c r="J35" s="237"/>
      <c r="K35" s="86"/>
    </row>
    <row r="36" spans="1:13" ht="23.4" customHeight="1" x14ac:dyDescent="0.35">
      <c r="A36" s="238"/>
      <c r="B36" s="239"/>
      <c r="C36" s="239"/>
      <c r="D36" s="239"/>
      <c r="E36" s="239"/>
      <c r="F36" s="239"/>
      <c r="G36" s="239"/>
      <c r="H36" s="239"/>
      <c r="I36" s="239"/>
      <c r="J36" s="239"/>
      <c r="K36" s="86"/>
    </row>
    <row r="37" spans="1:13" ht="23.4" customHeight="1" x14ac:dyDescent="0.35">
      <c r="A37" s="238"/>
      <c r="B37" s="239"/>
      <c r="C37" s="239"/>
      <c r="D37" s="239"/>
      <c r="E37" s="239"/>
      <c r="F37" s="239"/>
      <c r="G37" s="239"/>
      <c r="H37" s="239"/>
      <c r="I37" s="239"/>
      <c r="J37" s="239"/>
      <c r="K37" s="104"/>
    </row>
    <row r="38" spans="1:13" ht="23.4" customHeight="1" x14ac:dyDescent="0.35">
      <c r="A38" s="104"/>
      <c r="B38" s="104"/>
      <c r="C38" s="104"/>
      <c r="D38" s="104"/>
      <c r="E38" s="104"/>
      <c r="F38" s="104"/>
      <c r="G38" s="104"/>
      <c r="H38" s="104"/>
      <c r="I38" s="104"/>
      <c r="J38" s="104"/>
      <c r="K38" s="104"/>
    </row>
    <row r="41" spans="1:13" s="47" customFormat="1" ht="23.4" customHeight="1" x14ac:dyDescent="0.35">
      <c r="A41" s="44" t="s">
        <v>100</v>
      </c>
      <c r="B41" s="45"/>
      <c r="C41" s="46"/>
    </row>
    <row r="42" spans="1:13" s="47" customFormat="1" ht="10.75" customHeight="1" x14ac:dyDescent="0.35">
      <c r="A42" s="44"/>
      <c r="B42" s="45"/>
      <c r="C42" s="46"/>
    </row>
    <row r="43" spans="1:13" ht="21" customHeight="1" x14ac:dyDescent="0.35">
      <c r="A43" s="48"/>
      <c r="B43" s="70"/>
      <c r="C43" s="70"/>
      <c r="D43" s="70"/>
      <c r="E43" s="70"/>
      <c r="F43" s="70"/>
      <c r="G43" s="70"/>
      <c r="H43" s="48"/>
      <c r="I43" s="48"/>
      <c r="J43" s="48"/>
      <c r="K43" s="48"/>
      <c r="L43" s="48"/>
      <c r="M43" s="48"/>
    </row>
    <row r="44" spans="1:13" ht="21" customHeight="1" x14ac:dyDescent="0.3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</row>
    <row r="45" spans="1:13" ht="21" customHeight="1" x14ac:dyDescent="0.45">
      <c r="A45" s="49"/>
      <c r="B45" s="50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</row>
    <row r="46" spans="1:13" ht="21" customHeight="1" x14ac:dyDescent="0.45">
      <c r="A46" s="49"/>
      <c r="B46" s="50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</row>
    <row r="47" spans="1:13" ht="21" customHeight="1" x14ac:dyDescent="0.45">
      <c r="A47" s="49"/>
      <c r="B47" s="50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</row>
    <row r="48" spans="1:13" ht="21" customHeight="1" x14ac:dyDescent="0.35">
      <c r="A48" s="65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</row>
    <row r="49" spans="1:13" ht="21" customHeight="1" x14ac:dyDescent="0.35">
      <c r="A49" s="66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</row>
    <row r="50" spans="1:13" ht="10.75" customHeight="1" x14ac:dyDescent="0.35">
      <c r="A50" s="51"/>
      <c r="B50" s="52"/>
      <c r="C50" s="53"/>
      <c r="D50" s="48"/>
      <c r="E50" s="48"/>
      <c r="F50" s="48"/>
      <c r="G50" s="48"/>
      <c r="H50" s="48"/>
      <c r="I50" s="48"/>
      <c r="J50" s="48"/>
      <c r="K50" s="48"/>
      <c r="L50" s="48"/>
      <c r="M50" s="48"/>
    </row>
    <row r="51" spans="1:13" ht="10.25" customHeight="1" thickBot="1" x14ac:dyDescent="0.4">
      <c r="B51" s="31"/>
      <c r="C51" s="31"/>
      <c r="D51" s="31"/>
      <c r="E51" s="31"/>
      <c r="F51" s="31"/>
      <c r="G51" s="31"/>
    </row>
    <row r="52" spans="1:13" ht="17.399999999999999" customHeight="1" thickBot="1" x14ac:dyDescent="0.4">
      <c r="A52" s="171" t="s">
        <v>112</v>
      </c>
      <c r="B52" s="171"/>
      <c r="C52" s="171"/>
      <c r="D52" s="171"/>
      <c r="E52" s="165" t="s">
        <v>114</v>
      </c>
      <c r="F52" s="166"/>
      <c r="G52" s="167"/>
      <c r="H52" s="135" t="s">
        <v>109</v>
      </c>
      <c r="I52" s="135" t="s">
        <v>24</v>
      </c>
      <c r="J52" s="135" t="s">
        <v>25</v>
      </c>
      <c r="K52" s="67" t="s">
        <v>26</v>
      </c>
      <c r="L52" s="67" t="s">
        <v>91</v>
      </c>
      <c r="M52" s="67" t="s">
        <v>92</v>
      </c>
    </row>
    <row r="53" spans="1:13" ht="23.4" customHeight="1" thickBot="1" x14ac:dyDescent="0.4">
      <c r="A53" s="171"/>
      <c r="B53" s="171"/>
      <c r="C53" s="171"/>
      <c r="D53" s="171"/>
      <c r="E53" s="168"/>
      <c r="F53" s="169"/>
      <c r="G53" s="170"/>
      <c r="H53" s="267" t="s">
        <v>130</v>
      </c>
      <c r="I53" s="267" t="s">
        <v>125</v>
      </c>
      <c r="J53" s="267" t="s">
        <v>126</v>
      </c>
      <c r="K53" s="267" t="s">
        <v>129</v>
      </c>
      <c r="L53" s="267" t="s">
        <v>127</v>
      </c>
      <c r="M53" s="267" t="s">
        <v>128</v>
      </c>
    </row>
    <row r="54" spans="1:13" ht="66.650000000000006" customHeight="1" thickBot="1" x14ac:dyDescent="0.4">
      <c r="A54" s="171"/>
      <c r="B54" s="171"/>
      <c r="C54" s="171"/>
      <c r="D54" s="171"/>
      <c r="E54" s="59" t="s">
        <v>20</v>
      </c>
      <c r="F54" s="59" t="s">
        <v>21</v>
      </c>
      <c r="G54" s="59" t="s">
        <v>22</v>
      </c>
      <c r="H54" s="269"/>
      <c r="I54" s="269"/>
      <c r="J54" s="282"/>
      <c r="K54" s="269"/>
      <c r="L54" s="269"/>
      <c r="M54" s="269"/>
    </row>
    <row r="55" spans="1:13" ht="23.4" customHeight="1" thickTop="1" thickBot="1" x14ac:dyDescent="0.4">
      <c r="A55" s="279">
        <f>A!A49</f>
        <v>0</v>
      </c>
      <c r="B55" s="280"/>
      <c r="C55" s="280"/>
      <c r="D55" s="281"/>
      <c r="E55" s="100">
        <f>A!E49</f>
        <v>0</v>
      </c>
      <c r="F55" s="100">
        <f>A!F49</f>
        <v>0</v>
      </c>
      <c r="G55" s="100">
        <f>A!G49</f>
        <v>0</v>
      </c>
      <c r="H55" s="9"/>
      <c r="I55" s="16"/>
      <c r="J55" s="139" t="str">
        <f t="shared" ref="J55:J66" si="5">IFERROR(I55/H55," ")</f>
        <v xml:space="preserve"> </v>
      </c>
      <c r="K55" s="17"/>
      <c r="L55" s="18"/>
      <c r="M55" s="139" t="str">
        <f>IFERROR(L55/K55," ")</f>
        <v xml:space="preserve"> </v>
      </c>
    </row>
    <row r="56" spans="1:13" ht="23.4" customHeight="1" thickTop="1" thickBot="1" x14ac:dyDescent="0.4">
      <c r="A56" s="279">
        <f>A!A50</f>
        <v>0</v>
      </c>
      <c r="B56" s="280"/>
      <c r="C56" s="280"/>
      <c r="D56" s="281"/>
      <c r="E56" s="100">
        <f>A!E50</f>
        <v>0</v>
      </c>
      <c r="F56" s="100">
        <f>A!F50</f>
        <v>0</v>
      </c>
      <c r="G56" s="100">
        <f>A!G50</f>
        <v>0</v>
      </c>
      <c r="H56" s="9"/>
      <c r="I56" s="9"/>
      <c r="J56" s="139" t="str">
        <f t="shared" si="5"/>
        <v xml:space="preserve"> </v>
      </c>
      <c r="K56" s="17"/>
      <c r="L56" s="18"/>
      <c r="M56" s="139" t="str">
        <f t="shared" ref="M56:M66" si="6">IFERROR(L56/K56," ")</f>
        <v xml:space="preserve"> </v>
      </c>
    </row>
    <row r="57" spans="1:13" ht="23.4" customHeight="1" thickTop="1" thickBot="1" x14ac:dyDescent="0.4">
      <c r="A57" s="279">
        <f>A!A51</f>
        <v>0</v>
      </c>
      <c r="B57" s="280"/>
      <c r="C57" s="280"/>
      <c r="D57" s="281"/>
      <c r="E57" s="100">
        <f>A!E51</f>
        <v>0</v>
      </c>
      <c r="F57" s="100">
        <f>A!F51</f>
        <v>0</v>
      </c>
      <c r="G57" s="100">
        <f>A!G51</f>
        <v>0</v>
      </c>
      <c r="H57" s="9"/>
      <c r="I57" s="9"/>
      <c r="J57" s="139" t="str">
        <f t="shared" si="5"/>
        <v xml:space="preserve"> </v>
      </c>
      <c r="K57" s="17"/>
      <c r="L57" s="18"/>
      <c r="M57" s="139" t="str">
        <f t="shared" si="6"/>
        <v xml:space="preserve"> </v>
      </c>
    </row>
    <row r="58" spans="1:13" ht="23.4" customHeight="1" thickTop="1" thickBot="1" x14ac:dyDescent="0.4">
      <c r="A58" s="279">
        <f>A!A52</f>
        <v>0</v>
      </c>
      <c r="B58" s="280"/>
      <c r="C58" s="280"/>
      <c r="D58" s="281"/>
      <c r="E58" s="100">
        <f>A!E52</f>
        <v>0</v>
      </c>
      <c r="F58" s="100">
        <f>A!F52</f>
        <v>0</v>
      </c>
      <c r="G58" s="100">
        <f>A!G52</f>
        <v>0</v>
      </c>
      <c r="H58" s="9"/>
      <c r="I58" s="9"/>
      <c r="J58" s="139" t="str">
        <f t="shared" si="5"/>
        <v xml:space="preserve"> </v>
      </c>
      <c r="K58" s="17"/>
      <c r="L58" s="18"/>
      <c r="M58" s="139" t="str">
        <f t="shared" si="6"/>
        <v xml:space="preserve"> </v>
      </c>
    </row>
    <row r="59" spans="1:13" ht="23.4" customHeight="1" thickTop="1" thickBot="1" x14ac:dyDescent="0.4">
      <c r="A59" s="279">
        <f>A!A53</f>
        <v>0</v>
      </c>
      <c r="B59" s="280"/>
      <c r="C59" s="280"/>
      <c r="D59" s="281"/>
      <c r="E59" s="100">
        <f>A!E53</f>
        <v>0</v>
      </c>
      <c r="F59" s="100">
        <f>A!F53</f>
        <v>0</v>
      </c>
      <c r="G59" s="100">
        <f>A!G53</f>
        <v>0</v>
      </c>
      <c r="H59" s="9"/>
      <c r="I59" s="9"/>
      <c r="J59" s="139" t="str">
        <f t="shared" si="5"/>
        <v xml:space="preserve"> </v>
      </c>
      <c r="K59" s="17"/>
      <c r="L59" s="18"/>
      <c r="M59" s="139" t="str">
        <f t="shared" si="6"/>
        <v xml:space="preserve"> </v>
      </c>
    </row>
    <row r="60" spans="1:13" ht="23.4" customHeight="1" thickTop="1" thickBot="1" x14ac:dyDescent="0.4">
      <c r="A60" s="279">
        <f>A!A54</f>
        <v>0</v>
      </c>
      <c r="B60" s="280"/>
      <c r="C60" s="280"/>
      <c r="D60" s="281"/>
      <c r="E60" s="100">
        <f>A!E54</f>
        <v>0</v>
      </c>
      <c r="F60" s="100">
        <f>A!F54</f>
        <v>0</v>
      </c>
      <c r="G60" s="100">
        <f>A!G54</f>
        <v>0</v>
      </c>
      <c r="H60" s="9"/>
      <c r="I60" s="9"/>
      <c r="J60" s="139" t="str">
        <f t="shared" si="5"/>
        <v xml:space="preserve"> </v>
      </c>
      <c r="K60" s="17"/>
      <c r="L60" s="18"/>
      <c r="M60" s="139" t="str">
        <f t="shared" si="6"/>
        <v xml:space="preserve"> </v>
      </c>
    </row>
    <row r="61" spans="1:13" ht="23.4" customHeight="1" thickTop="1" thickBot="1" x14ac:dyDescent="0.4">
      <c r="A61" s="279">
        <f>A!A55</f>
        <v>0</v>
      </c>
      <c r="B61" s="280"/>
      <c r="C61" s="280"/>
      <c r="D61" s="281"/>
      <c r="E61" s="100">
        <f>A!E55</f>
        <v>0</v>
      </c>
      <c r="F61" s="100">
        <f>A!F55</f>
        <v>0</v>
      </c>
      <c r="G61" s="100">
        <f>A!G55</f>
        <v>0</v>
      </c>
      <c r="H61" s="9"/>
      <c r="I61" s="9"/>
      <c r="J61" s="139" t="str">
        <f t="shared" si="5"/>
        <v xml:space="preserve"> </v>
      </c>
      <c r="K61" s="17"/>
      <c r="L61" s="18"/>
      <c r="M61" s="139" t="str">
        <f t="shared" si="6"/>
        <v xml:space="preserve"> </v>
      </c>
    </row>
    <row r="62" spans="1:13" ht="23.4" customHeight="1" thickTop="1" thickBot="1" x14ac:dyDescent="0.4">
      <c r="A62" s="279">
        <f>A!A56</f>
        <v>0</v>
      </c>
      <c r="B62" s="280"/>
      <c r="C62" s="280"/>
      <c r="D62" s="281"/>
      <c r="E62" s="100">
        <f>A!E56</f>
        <v>0</v>
      </c>
      <c r="F62" s="100">
        <f>A!F56</f>
        <v>0</v>
      </c>
      <c r="G62" s="100">
        <f>A!G56</f>
        <v>0</v>
      </c>
      <c r="H62" s="9"/>
      <c r="I62" s="9"/>
      <c r="J62" s="139" t="str">
        <f t="shared" si="5"/>
        <v xml:space="preserve"> </v>
      </c>
      <c r="K62" s="17"/>
      <c r="L62" s="18"/>
      <c r="M62" s="139" t="str">
        <f t="shared" si="6"/>
        <v xml:space="preserve"> </v>
      </c>
    </row>
    <row r="63" spans="1:13" ht="23.4" customHeight="1" thickTop="1" thickBot="1" x14ac:dyDescent="0.4">
      <c r="A63" s="279">
        <f>A!A57</f>
        <v>0</v>
      </c>
      <c r="B63" s="280"/>
      <c r="C63" s="280"/>
      <c r="D63" s="281"/>
      <c r="E63" s="100">
        <f>A!E57</f>
        <v>0</v>
      </c>
      <c r="F63" s="100">
        <f>A!F57</f>
        <v>0</v>
      </c>
      <c r="G63" s="100">
        <f>A!G57</f>
        <v>0</v>
      </c>
      <c r="H63" s="9"/>
      <c r="I63" s="9"/>
      <c r="J63" s="139" t="str">
        <f t="shared" si="5"/>
        <v xml:space="preserve"> </v>
      </c>
      <c r="K63" s="17"/>
      <c r="L63" s="18"/>
      <c r="M63" s="139" t="str">
        <f t="shared" si="6"/>
        <v xml:space="preserve"> </v>
      </c>
    </row>
    <row r="64" spans="1:13" ht="23.4" customHeight="1" thickTop="1" thickBot="1" x14ac:dyDescent="0.4">
      <c r="A64" s="279">
        <f>A!A58</f>
        <v>0</v>
      </c>
      <c r="B64" s="280"/>
      <c r="C64" s="280"/>
      <c r="D64" s="281"/>
      <c r="E64" s="100">
        <f>A!E58</f>
        <v>0</v>
      </c>
      <c r="F64" s="100">
        <f>A!F58</f>
        <v>0</v>
      </c>
      <c r="G64" s="100">
        <f>A!G58</f>
        <v>0</v>
      </c>
      <c r="H64" s="9"/>
      <c r="I64" s="9"/>
      <c r="J64" s="139" t="str">
        <f t="shared" ref="J64" si="7">IFERROR(I64/H64," ")</f>
        <v xml:space="preserve"> </v>
      </c>
      <c r="K64" s="17"/>
      <c r="L64" s="18"/>
      <c r="M64" s="139" t="str">
        <f t="shared" ref="M64" si="8">IFERROR(L64/K64," ")</f>
        <v xml:space="preserve"> </v>
      </c>
    </row>
    <row r="65" spans="1:14" ht="23.4" customHeight="1" thickTop="1" thickBot="1" x14ac:dyDescent="0.4">
      <c r="A65" s="279">
        <f>A!A59</f>
        <v>0</v>
      </c>
      <c r="B65" s="280"/>
      <c r="C65" s="280"/>
      <c r="D65" s="281"/>
      <c r="E65" s="100">
        <f>A!E59</f>
        <v>0</v>
      </c>
      <c r="F65" s="100">
        <f>A!F59</f>
        <v>0</v>
      </c>
      <c r="G65" s="100">
        <f>A!G59</f>
        <v>0</v>
      </c>
      <c r="H65" s="10"/>
      <c r="I65" s="10"/>
      <c r="J65" s="139" t="str">
        <f t="shared" si="5"/>
        <v xml:space="preserve"> </v>
      </c>
      <c r="K65" s="19"/>
      <c r="L65" s="20"/>
      <c r="M65" s="139" t="str">
        <f t="shared" si="6"/>
        <v xml:space="preserve"> </v>
      </c>
    </row>
    <row r="66" spans="1:14" ht="28.25" customHeight="1" thickTop="1" thickBot="1" x14ac:dyDescent="0.4">
      <c r="A66" s="172" t="s">
        <v>27</v>
      </c>
      <c r="B66" s="173"/>
      <c r="C66" s="173"/>
      <c r="D66" s="173"/>
      <c r="E66" s="173"/>
      <c r="F66" s="173"/>
      <c r="G66" s="173"/>
      <c r="H66" s="140">
        <f>SUM(H55:H65)</f>
        <v>0</v>
      </c>
      <c r="I66" s="140">
        <f t="shared" ref="I66" si="9">SUM(I55:I65)</f>
        <v>0</v>
      </c>
      <c r="J66" s="141" t="str">
        <f t="shared" si="5"/>
        <v xml:space="preserve"> </v>
      </c>
      <c r="K66" s="140">
        <f t="shared" ref="K66" si="10">SUM(K55:K65)</f>
        <v>0</v>
      </c>
      <c r="L66" s="140">
        <f>SUM(L55:L65)</f>
        <v>0</v>
      </c>
      <c r="M66" s="141" t="str">
        <f t="shared" si="6"/>
        <v xml:space="preserve"> </v>
      </c>
    </row>
    <row r="67" spans="1:14" ht="28.25" customHeight="1" x14ac:dyDescent="0.35">
      <c r="A67" s="144"/>
      <c r="B67" s="144"/>
      <c r="C67" s="144"/>
      <c r="D67" s="144"/>
      <c r="E67" s="144"/>
      <c r="F67" s="144"/>
      <c r="G67" s="144"/>
      <c r="H67" s="145"/>
      <c r="I67" s="145"/>
      <c r="J67" s="145"/>
      <c r="K67" s="145"/>
      <c r="L67" s="146"/>
      <c r="M67" s="147"/>
      <c r="N67" s="147"/>
    </row>
    <row r="68" spans="1:14" ht="23.4" customHeight="1" x14ac:dyDescent="0.35">
      <c r="A68" s="278" t="s">
        <v>163</v>
      </c>
      <c r="B68" s="278"/>
      <c r="C68" s="278"/>
      <c r="D68" s="278"/>
      <c r="E68" s="278"/>
      <c r="F68" s="278"/>
      <c r="G68" s="278"/>
      <c r="H68" s="278"/>
      <c r="I68" s="278"/>
      <c r="J68" s="278"/>
      <c r="K68" s="278"/>
      <c r="L68" s="64"/>
    </row>
    <row r="69" spans="1:14" ht="23.4" customHeight="1" x14ac:dyDescent="0.35">
      <c r="A69" s="278"/>
      <c r="B69" s="278"/>
      <c r="C69" s="278"/>
      <c r="D69" s="278"/>
      <c r="E69" s="278"/>
      <c r="F69" s="278"/>
      <c r="G69" s="278"/>
      <c r="H69" s="278"/>
      <c r="I69" s="278"/>
      <c r="J69" s="278"/>
      <c r="K69" s="278"/>
      <c r="L69" s="64"/>
    </row>
    <row r="70" spans="1:14" ht="23.4" customHeight="1" thickBot="1" x14ac:dyDescent="0.4">
      <c r="A70" s="149"/>
      <c r="B70" s="150"/>
      <c r="C70" s="151"/>
      <c r="D70" s="151"/>
      <c r="E70" s="151"/>
      <c r="F70" s="151"/>
      <c r="G70" s="151"/>
      <c r="H70" s="151"/>
      <c r="I70" s="151"/>
      <c r="J70" s="151"/>
      <c r="K70" s="151"/>
    </row>
    <row r="71" spans="1:14" ht="23.4" customHeight="1" thickTop="1" x14ac:dyDescent="0.35">
      <c r="A71" s="236"/>
      <c r="B71" s="237"/>
      <c r="C71" s="237"/>
      <c r="D71" s="237"/>
      <c r="E71" s="237"/>
      <c r="F71" s="237"/>
      <c r="G71" s="237"/>
      <c r="H71" s="237"/>
      <c r="I71" s="237"/>
      <c r="J71" s="237"/>
      <c r="K71" s="98"/>
    </row>
    <row r="72" spans="1:14" ht="23.4" customHeight="1" x14ac:dyDescent="0.35">
      <c r="A72" s="238"/>
      <c r="B72" s="239"/>
      <c r="C72" s="239"/>
      <c r="D72" s="239"/>
      <c r="E72" s="239"/>
      <c r="F72" s="239"/>
      <c r="G72" s="239"/>
      <c r="H72" s="239"/>
      <c r="I72" s="239"/>
      <c r="J72" s="239"/>
      <c r="K72" s="98"/>
    </row>
    <row r="73" spans="1:14" ht="23.4" customHeight="1" x14ac:dyDescent="0.35">
      <c r="A73" s="238"/>
      <c r="B73" s="239"/>
      <c r="C73" s="239"/>
      <c r="D73" s="239"/>
      <c r="E73" s="239"/>
      <c r="F73" s="239"/>
      <c r="G73" s="239"/>
      <c r="H73" s="239"/>
      <c r="I73" s="239"/>
      <c r="J73" s="239"/>
      <c r="K73" s="108"/>
    </row>
    <row r="74" spans="1:14" ht="23.4" customHeight="1" x14ac:dyDescent="0.35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</row>
  </sheetData>
  <sheetProtection algorithmName="SHA-512" hashValue="XenQ8NnQMJ/rzZXe3geQ4vxd2XfQ8jfdqJmAFE+SZyY09soXCMnhCdqau2EdsGmk/rXcuCWU+cJQM6qy2wrNrA==" saltValue="Q5ZL2x/wZAOCejy96RqY8w==" spinCount="100000" sheet="1" objects="1" scenarios="1"/>
  <mergeCells count="44">
    <mergeCell ref="L17:L18"/>
    <mergeCell ref="A58:D58"/>
    <mergeCell ref="K53:K54"/>
    <mergeCell ref="L53:L54"/>
    <mergeCell ref="J53:J54"/>
    <mergeCell ref="I53:I54"/>
    <mergeCell ref="A52:D54"/>
    <mergeCell ref="E52:G53"/>
    <mergeCell ref="J17:J18"/>
    <mergeCell ref="I17:I18"/>
    <mergeCell ref="H53:H54"/>
    <mergeCell ref="H17:H18"/>
    <mergeCell ref="M17:M18"/>
    <mergeCell ref="A66:G66"/>
    <mergeCell ref="A60:D60"/>
    <mergeCell ref="A61:D61"/>
    <mergeCell ref="A62:D62"/>
    <mergeCell ref="A63:D63"/>
    <mergeCell ref="A65:D65"/>
    <mergeCell ref="A19:D19"/>
    <mergeCell ref="A20:D20"/>
    <mergeCell ref="A21:D21"/>
    <mergeCell ref="A22:D22"/>
    <mergeCell ref="A23:D23"/>
    <mergeCell ref="M53:M54"/>
    <mergeCell ref="A55:D55"/>
    <mergeCell ref="A56:D56"/>
    <mergeCell ref="A57:D57"/>
    <mergeCell ref="A71:J73"/>
    <mergeCell ref="A32:K33"/>
    <mergeCell ref="A68:K69"/>
    <mergeCell ref="A59:D59"/>
    <mergeCell ref="E16:G17"/>
    <mergeCell ref="A16:D18"/>
    <mergeCell ref="A29:D29"/>
    <mergeCell ref="A30:G30"/>
    <mergeCell ref="A25:D25"/>
    <mergeCell ref="A26:D26"/>
    <mergeCell ref="A27:D27"/>
    <mergeCell ref="A35:J37"/>
    <mergeCell ref="A28:D28"/>
    <mergeCell ref="A64:D64"/>
    <mergeCell ref="A24:D24"/>
    <mergeCell ref="K17:K18"/>
  </mergeCells>
  <pageMargins left="0.7" right="0.7" top="0.75" bottom="0.75" header="0.3" footer="0.3"/>
  <pageSetup scale="57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5A10E-131E-40D2-BF75-D76804D1FE3B}">
  <sheetPr codeName="Sheet9">
    <pageSetUpPr fitToPage="1"/>
  </sheetPr>
  <dimension ref="A1:N19"/>
  <sheetViews>
    <sheetView showGridLines="0" zoomScale="110" zoomScaleNormal="110" workbookViewId="0">
      <selection activeCell="O1" sqref="O1"/>
    </sheetView>
  </sheetViews>
  <sheetFormatPr defaultColWidth="8.90625" defaultRowHeight="14.5" x14ac:dyDescent="0.35"/>
  <cols>
    <col min="1" max="1" width="9.453125" customWidth="1"/>
    <col min="3" max="3" width="12.90625" customWidth="1"/>
    <col min="4" max="4" width="29.1796875" customWidth="1"/>
    <col min="5" max="6" width="8.81640625" customWidth="1"/>
    <col min="7" max="7" width="17.1796875" customWidth="1"/>
    <col min="8" max="10" width="8.81640625" customWidth="1"/>
    <col min="11" max="11" width="35.54296875" customWidth="1"/>
    <col min="12" max="12" width="8.984375E-2" customWidth="1"/>
    <col min="13" max="13" width="8.90625" hidden="1" customWidth="1"/>
  </cols>
  <sheetData>
    <row r="1" spans="1:14" ht="38.4" customHeight="1" x14ac:dyDescent="0.35">
      <c r="B1" s="30"/>
      <c r="C1" s="30"/>
      <c r="D1" s="30"/>
      <c r="E1" s="30"/>
      <c r="F1" s="30"/>
      <c r="G1" s="30"/>
    </row>
    <row r="2" spans="1:14" ht="10.25" customHeight="1" x14ac:dyDescent="0.35">
      <c r="B2" s="31"/>
      <c r="C2" s="31"/>
      <c r="D2" s="31"/>
      <c r="E2" s="31"/>
      <c r="F2" s="31"/>
      <c r="G2" s="31"/>
    </row>
    <row r="3" spans="1:14" ht="23.4" customHeight="1" x14ac:dyDescent="0.35">
      <c r="A3" s="285" t="s">
        <v>164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</row>
    <row r="4" spans="1:14" ht="23.4" customHeight="1" x14ac:dyDescent="0.35">
      <c r="A4" s="285"/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</row>
    <row r="5" spans="1:14" s="78" customFormat="1" ht="23.4" customHeight="1" thickBot="1" x14ac:dyDescent="0.4">
      <c r="A5" s="117"/>
      <c r="B5" s="118"/>
      <c r="C5" s="119"/>
      <c r="D5" s="119"/>
      <c r="E5" s="119"/>
      <c r="F5" s="119"/>
      <c r="G5" s="119"/>
      <c r="H5" s="119"/>
      <c r="I5" s="119"/>
      <c r="J5" s="119"/>
      <c r="K5" s="119"/>
      <c r="N5" s="119"/>
    </row>
    <row r="6" spans="1:14" s="78" customFormat="1" ht="23.4" customHeight="1" thickTop="1" x14ac:dyDescent="0.35">
      <c r="A6" s="236"/>
      <c r="B6" s="237"/>
      <c r="C6" s="237"/>
      <c r="D6" s="237"/>
      <c r="E6" s="237"/>
      <c r="F6" s="237"/>
      <c r="G6" s="237"/>
      <c r="H6" s="237"/>
      <c r="I6" s="237"/>
      <c r="J6" s="237"/>
      <c r="K6" s="120"/>
      <c r="N6" s="119"/>
    </row>
    <row r="7" spans="1:14" s="78" customFormat="1" ht="23.4" customHeight="1" x14ac:dyDescent="0.35">
      <c r="A7" s="238"/>
      <c r="B7" s="239"/>
      <c r="C7" s="239"/>
      <c r="D7" s="239"/>
      <c r="E7" s="239"/>
      <c r="F7" s="239"/>
      <c r="G7" s="239"/>
      <c r="H7" s="239"/>
      <c r="I7" s="239"/>
      <c r="J7" s="239"/>
      <c r="K7" s="120"/>
      <c r="N7" s="119"/>
    </row>
    <row r="8" spans="1:14" ht="23.4" customHeight="1" x14ac:dyDescent="0.35">
      <c r="A8" s="238"/>
      <c r="B8" s="239"/>
      <c r="C8" s="239"/>
      <c r="D8" s="239"/>
      <c r="E8" s="239"/>
      <c r="F8" s="239"/>
      <c r="G8" s="239"/>
      <c r="H8" s="239"/>
      <c r="I8" s="239"/>
      <c r="J8" s="239"/>
      <c r="K8" s="33"/>
      <c r="N8" s="33"/>
    </row>
    <row r="9" spans="1:14" ht="23.4" customHeight="1" x14ac:dyDescent="0.3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N9" s="33"/>
    </row>
    <row r="10" spans="1:14" ht="23.4" customHeight="1" x14ac:dyDescent="0.35">
      <c r="A10" s="121" t="s">
        <v>101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N10" s="123"/>
    </row>
    <row r="11" spans="1:14" ht="23.4" customHeight="1" thickBot="1" x14ac:dyDescent="0.4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N11" s="33"/>
    </row>
    <row r="12" spans="1:14" ht="23.4" customHeight="1" thickTop="1" x14ac:dyDescent="0.35">
      <c r="A12" s="34" t="s">
        <v>102</v>
      </c>
      <c r="B12" s="283"/>
      <c r="C12" s="284"/>
      <c r="D12" s="284"/>
      <c r="E12" s="284"/>
      <c r="F12" s="284"/>
      <c r="G12" s="284"/>
      <c r="H12" s="284"/>
      <c r="I12" s="284"/>
      <c r="J12" s="284"/>
      <c r="K12" s="284"/>
      <c r="M12" s="33"/>
      <c r="N12" s="33"/>
    </row>
    <row r="13" spans="1:14" ht="6.65" customHeight="1" thickBot="1" x14ac:dyDescent="0.4">
      <c r="A13" s="34"/>
      <c r="B13" s="36"/>
      <c r="C13" s="36"/>
      <c r="D13" s="36"/>
      <c r="E13" s="36"/>
      <c r="F13" s="36"/>
      <c r="G13" s="36"/>
      <c r="H13" s="36"/>
      <c r="I13" s="36"/>
      <c r="J13" s="36"/>
      <c r="K13" s="36"/>
      <c r="M13" s="33"/>
      <c r="N13" s="33"/>
    </row>
    <row r="14" spans="1:14" ht="23.4" customHeight="1" thickTop="1" x14ac:dyDescent="0.35">
      <c r="A14" s="34" t="s">
        <v>103</v>
      </c>
      <c r="B14" s="283"/>
      <c r="C14" s="284"/>
      <c r="D14" s="284"/>
      <c r="E14" s="284"/>
      <c r="F14" s="284"/>
      <c r="G14" s="284"/>
      <c r="H14" s="284"/>
      <c r="I14" s="284"/>
      <c r="J14" s="284"/>
      <c r="K14" s="284"/>
      <c r="M14" s="33"/>
      <c r="N14" s="33"/>
    </row>
    <row r="15" spans="1:14" ht="6.65" customHeight="1" thickBot="1" x14ac:dyDescent="0.4">
      <c r="A15" s="34"/>
      <c r="B15" s="36"/>
      <c r="C15" s="36"/>
      <c r="D15" s="36"/>
      <c r="E15" s="36"/>
      <c r="F15" s="36"/>
      <c r="G15" s="36"/>
      <c r="H15" s="36"/>
      <c r="I15" s="36"/>
      <c r="J15" s="36"/>
      <c r="K15" s="36"/>
      <c r="M15" s="33"/>
      <c r="N15" s="33"/>
    </row>
    <row r="16" spans="1:14" ht="23.4" customHeight="1" thickTop="1" x14ac:dyDescent="0.35">
      <c r="A16" s="34" t="s">
        <v>104</v>
      </c>
      <c r="B16" s="283"/>
      <c r="C16" s="284"/>
      <c r="D16" s="284"/>
      <c r="E16" s="284"/>
      <c r="F16" s="284"/>
      <c r="G16" s="284"/>
      <c r="H16" s="284"/>
      <c r="I16" s="284"/>
      <c r="J16" s="284"/>
      <c r="K16" s="284"/>
      <c r="M16" s="33"/>
      <c r="N16" s="33"/>
    </row>
    <row r="17" spans="1:14" ht="6.65" customHeight="1" thickBot="1" x14ac:dyDescent="0.4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M17" s="33"/>
      <c r="N17" s="33"/>
    </row>
    <row r="18" spans="1:14" ht="23.4" customHeight="1" thickTop="1" x14ac:dyDescent="0.35">
      <c r="A18" s="34" t="s">
        <v>105</v>
      </c>
      <c r="B18" s="283"/>
      <c r="C18" s="284"/>
      <c r="D18" s="284"/>
      <c r="E18" s="284"/>
      <c r="F18" s="284"/>
      <c r="G18" s="284"/>
      <c r="H18" s="284"/>
      <c r="I18" s="284"/>
      <c r="J18" s="284"/>
      <c r="K18" s="284"/>
      <c r="M18" s="33"/>
      <c r="N18" s="33"/>
    </row>
    <row r="19" spans="1:14" ht="23.4" customHeight="1" x14ac:dyDescent="0.3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N19" s="33"/>
    </row>
  </sheetData>
  <sheetProtection algorithmName="SHA-512" hashValue="H/3/z95awKVKKZMzocoNv0tEFGfcf+dlWxgwfMWJKa1FekXayC7rsjNLxmITcefJ8MG9T0aPK18RpdNE8lnulg==" saltValue="cyeoeUKCKTE5yQ/8zJ7MhQ==" spinCount="100000" sheet="1" objects="1" scenarios="1"/>
  <mergeCells count="6">
    <mergeCell ref="B18:K18"/>
    <mergeCell ref="A3:N4"/>
    <mergeCell ref="A6:J8"/>
    <mergeCell ref="B12:K12"/>
    <mergeCell ref="B14:K14"/>
    <mergeCell ref="B16:K16"/>
  </mergeCells>
  <pageMargins left="0.7" right="0.7" top="0.75" bottom="0.75" header="0.3" footer="0.3"/>
  <pageSetup scale="73" orientation="landscape" r:id="rId1"/>
  <drawing r:id="rId2"/>
</worksheet>
</file>

<file path=docMetadata/LabelInfo.xml><?xml version="1.0" encoding="utf-8"?>
<clbl:labelList xmlns:clbl="http://schemas.microsoft.com/office/2020/mipLabelMetadata">
  <clbl:label id="{a2761ec8-7198-4440-bea0-e9dd2af28b51}" enabled="1" method="Privileged" siteId="{73e15cf5-5dbb-46af-a862-753916269d73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Cover Sheet</vt:lpstr>
      <vt:lpstr>A</vt:lpstr>
      <vt:lpstr>B</vt:lpstr>
      <vt:lpstr>C</vt:lpstr>
      <vt:lpstr>D</vt:lpstr>
      <vt:lpstr>E</vt:lpstr>
      <vt:lpstr>F</vt:lpstr>
      <vt:lpstr>G</vt:lpstr>
      <vt:lpstr>H</vt:lpstr>
      <vt:lpstr>'Cover Sheet'!_Toc108436527</vt:lpstr>
      <vt:lpstr>'Cover Sheet'!_Toc108436528</vt:lpstr>
      <vt:lpstr>'Cover Sheet'!_Toc108436529</vt:lpstr>
      <vt:lpstr>'C'!Print_Area</vt:lpstr>
      <vt:lpstr>'Cover Sheet'!Print_Area</vt:lpstr>
      <vt:lpstr>D!Print_Area</vt:lpstr>
      <vt:lpstr>E!Print_Area</vt:lpstr>
      <vt:lpstr>F!Print_Area</vt:lpstr>
      <vt:lpstr>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Williams</dc:creator>
  <cp:lastModifiedBy>Kathleen Mooney</cp:lastModifiedBy>
  <cp:lastPrinted>2022-07-19T14:57:55Z</cp:lastPrinted>
  <dcterms:created xsi:type="dcterms:W3CDTF">2022-07-14T03:56:33Z</dcterms:created>
  <dcterms:modified xsi:type="dcterms:W3CDTF">2025-05-16T18:45:57Z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2761ec8-7198-4440-bea0-e9dd2af28b51_Enabled">
    <vt:lpwstr>true</vt:lpwstr>
  </property>
  <property fmtid="{D5CDD505-2E9C-101B-9397-08002B2CF9AE}" pid="3" name="MSIP_Label_a2761ec8-7198-4440-bea0-e9dd2af28b51_SetDate">
    <vt:lpwstr>2023-06-27T17:37:58Z</vt:lpwstr>
  </property>
  <property fmtid="{D5CDD505-2E9C-101B-9397-08002B2CF9AE}" pid="4" name="MSIP_Label_a2761ec8-7198-4440-bea0-e9dd2af28b51_Method">
    <vt:lpwstr>Privileged</vt:lpwstr>
  </property>
  <property fmtid="{D5CDD505-2E9C-101B-9397-08002B2CF9AE}" pid="5" name="MSIP_Label_a2761ec8-7198-4440-bea0-e9dd2af28b51_Name">
    <vt:lpwstr>L1 - Public</vt:lpwstr>
  </property>
  <property fmtid="{D5CDD505-2E9C-101B-9397-08002B2CF9AE}" pid="6" name="MSIP_Label_a2761ec8-7198-4440-bea0-e9dd2af28b51_SiteId">
    <vt:lpwstr>73e15cf5-5dbb-46af-a862-753916269d73</vt:lpwstr>
  </property>
  <property fmtid="{D5CDD505-2E9C-101B-9397-08002B2CF9AE}" pid="7" name="MSIP_Label_a2761ec8-7198-4440-bea0-e9dd2af28b51_ActionId">
    <vt:lpwstr>f798e56d-317a-45d0-86f8-5f961b7798bb</vt:lpwstr>
  </property>
  <property fmtid="{D5CDD505-2E9C-101B-9397-08002B2CF9AE}" pid="8" name="MSIP_Label_a2761ec8-7198-4440-bea0-e9dd2af28b51_ContentBits">
    <vt:lpwstr>0</vt:lpwstr>
  </property>
</Properties>
</file>